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2024.10.12" sheetId="16" r:id="rId1"/>
  </sheets>
  <definedNames>
    <definedName name="_xlnm._FilterDatabase" localSheetId="0" hidden="1">'2024.10.12'!$A$1:$J$7</definedName>
    <definedName name="_xlnm.Print_Area" localSheetId="0">'2024.10.12'!$A$1:$J$7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<sst xmlns="http://schemas.openxmlformats.org/spreadsheetml/2006/main" count="42" uniqueCount="32">
  <si>
    <t>南雄市S515线K5+000、K7+750、Y622线K2+600、莲山村水毁修复工程预算表</t>
  </si>
  <si>
    <t>序号</t>
  </si>
  <si>
    <t>县别</t>
  </si>
  <si>
    <t>路线编号</t>
  </si>
  <si>
    <t>路线名称</t>
  </si>
  <si>
    <t>桩号</t>
  </si>
  <si>
    <t>乡镇</t>
  </si>
  <si>
    <t>村委会</t>
  </si>
  <si>
    <t>水毁情况描述</t>
  </si>
  <si>
    <t>拟采取修复方案</t>
  </si>
  <si>
    <t>预算资金
（万元）</t>
  </si>
  <si>
    <t>总  计</t>
  </si>
  <si>
    <t>南雄</t>
  </si>
  <si>
    <t>南雄市油山镇莲山村水毁工程</t>
  </si>
  <si>
    <t>油山</t>
  </si>
  <si>
    <t>莲山</t>
  </si>
  <si>
    <t>路面硬化</t>
  </si>
  <si>
    <t>路面硬化、完善排水设施和安防设施</t>
  </si>
  <si>
    <t>S515</t>
  </si>
  <si>
    <t>大兰-马迳前</t>
  </si>
  <si>
    <t>K5+000</t>
  </si>
  <si>
    <t>坪田坳</t>
  </si>
  <si>
    <t>路面修复</t>
  </si>
  <si>
    <t>下沉和破损路面修复</t>
  </si>
  <si>
    <t>K7+750</t>
  </si>
  <si>
    <t>路基掏空、完善安防设施</t>
  </si>
  <si>
    <t>新建现浇片石挡土墙长18m*高3.5m，共计50.4m³，新建防撞栏长14m，共计7.14m³</t>
  </si>
  <si>
    <t>Y622</t>
  </si>
  <si>
    <t>K2+600</t>
  </si>
  <si>
    <t>油山村委会</t>
  </si>
  <si>
    <t>完善排水</t>
  </si>
  <si>
    <t>新建沉砂池一座，现浇40*40水沟长23米，埋设内径500涵管长6m，进水口新建涵洞墙长4.2m*高1.2m，出水口涵洞墙加固长3m*高1m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</si>
</sst>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1" xfId="51"/>
  </cellStyles>
  <tableStyles count="0" defaultTableStyle="TableStyleMedium2" defaultPivotStyle="PivotStyleLight16"/>
  <colors>
    <mruColors>
      <color rgb="00000000"/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5" sqref="I5"/>
    </sheetView>
  </sheetViews>
  <sheetFormatPr defaultColWidth="9" defaultRowHeight="13.5" outlineLevelRow="6"/>
  <cols>
    <col min="3" max="3" width="7.75" customWidth="1"/>
    <col min="4" max="4" width="10" customWidth="1"/>
    <col min="6" max="6" width="8.25" customWidth="1"/>
    <col min="9" max="9" width="24.125" customWidth="1"/>
    <col min="10" max="10" width="10.375"/>
    <col min="11" max="11" width="11.875" customWidth="1"/>
  </cols>
  <sheetData>
    <row r="1" ht="3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2" t="s">
        <v>10</v>
      </c>
    </row>
    <row r="3" ht="42" customHeight="1" spans="1:10">
      <c r="A3" s="5" t="s">
        <v>11</v>
      </c>
      <c r="B3" s="5"/>
      <c r="C3" s="5"/>
      <c r="D3" s="5"/>
      <c r="E3" s="5"/>
      <c r="F3" s="5"/>
      <c r="G3" s="6"/>
      <c r="H3" s="7"/>
      <c r="I3" s="7"/>
      <c r="J3" s="5">
        <f>SUM(J4:J7)</f>
        <v>66.75</v>
      </c>
    </row>
    <row r="4" ht="111" customHeight="1" spans="1:10">
      <c r="A4" s="8">
        <v>1</v>
      </c>
      <c r="B4" s="8" t="s">
        <v>12</v>
      </c>
      <c r="C4" s="9"/>
      <c r="D4" s="10" t="s">
        <v>13</v>
      </c>
      <c r="E4" s="9"/>
      <c r="F4" s="11" t="s">
        <v>14</v>
      </c>
      <c r="G4" s="11" t="s">
        <v>15</v>
      </c>
      <c r="H4" s="11" t="s">
        <v>16</v>
      </c>
      <c r="I4" s="15" t="s">
        <v>17</v>
      </c>
      <c r="J4" s="11">
        <v>56.75</v>
      </c>
    </row>
    <row r="5" ht="111" customHeight="1" spans="1:10">
      <c r="A5" s="8">
        <v>2</v>
      </c>
      <c r="B5" s="12" t="s">
        <v>12</v>
      </c>
      <c r="C5" s="12" t="s">
        <v>18</v>
      </c>
      <c r="D5" s="13" t="s">
        <v>19</v>
      </c>
      <c r="E5" s="12" t="s">
        <v>20</v>
      </c>
      <c r="F5" s="12" t="s">
        <v>14</v>
      </c>
      <c r="G5" s="12" t="s">
        <v>21</v>
      </c>
      <c r="H5" s="13" t="s">
        <v>22</v>
      </c>
      <c r="I5" s="13" t="s">
        <v>23</v>
      </c>
      <c r="J5" s="12">
        <v>1</v>
      </c>
    </row>
    <row r="6" ht="108" customHeight="1" spans="1:10">
      <c r="A6" s="8">
        <v>2</v>
      </c>
      <c r="B6" s="12" t="s">
        <v>12</v>
      </c>
      <c r="C6" s="12" t="s">
        <v>18</v>
      </c>
      <c r="D6" s="13" t="s">
        <v>19</v>
      </c>
      <c r="E6" s="12" t="s">
        <v>24</v>
      </c>
      <c r="F6" s="12" t="s">
        <v>14</v>
      </c>
      <c r="G6" s="12" t="s">
        <v>21</v>
      </c>
      <c r="H6" s="13" t="s">
        <v>25</v>
      </c>
      <c r="I6" s="13" t="s">
        <v>26</v>
      </c>
      <c r="J6" s="12">
        <v>6</v>
      </c>
    </row>
    <row r="7" ht="108" customHeight="1" spans="1:10">
      <c r="A7" s="8">
        <v>3</v>
      </c>
      <c r="B7" s="14" t="s">
        <v>12</v>
      </c>
      <c r="C7" s="13" t="s">
        <v>27</v>
      </c>
      <c r="D7" s="13" t="s">
        <v>21</v>
      </c>
      <c r="E7" s="13" t="s">
        <v>14</v>
      </c>
      <c r="F7" s="13" t="s">
        <v>28</v>
      </c>
      <c r="G7" s="13" t="s">
        <v>29</v>
      </c>
      <c r="H7" s="13" t="s">
        <v>30</v>
      </c>
      <c r="I7" s="13" t="s">
        <v>31</v>
      </c>
      <c r="J7" s="13">
        <v>3</v>
      </c>
    </row>
  </sheetData>
  <autoFilter xmlns:etc="http://www.wps.cn/officeDocument/2017/etCustomData" ref="A1:J7" etc:filterBottomFollowUsedRange="0">
    <extLst/>
  </autoFilter>
  <mergeCells count="2">
    <mergeCell ref="A1:J1"/>
    <mergeCell ref="A3:E3"/>
  </mergeCells>
  <pageMargins left="0.118055555555556" right="0.118055555555556" top="0.118055555555556" bottom="0.118055555555556" header="0.0784722222222222" footer="0.0388888888888889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Ecco_Zeng </cp:lastModifiedBy>
  <dcterms:created xsi:type="dcterms:W3CDTF">2018-01-16T01:28:00Z</dcterms:created>
  <dcterms:modified xsi:type="dcterms:W3CDTF">2024-11-13T14:37:10Z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14</vt:lpwstr>
  </property>
  <property fmtid="{D5CDD505-2E9C-101B-9397-08002B2CF9AE}" pid="4" name="ICV">
    <vt:lpwstr>FC1EB41637A048389F2AF7B32D4C4103_13</vt:lpwstr>
  </property>
  <property fmtid="{D5CDD505-2E9C-101B-9397-08002B2CF9AE}" pid="5" name="KSOReadingLayout">
    <vt:bool>false</vt:bool>
  </property>
</Properties>
</file>