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<sst xmlns="http://schemas.openxmlformats.org/spreadsheetml/2006/main" count="57" uniqueCount="35">
  <si>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</si>
  <si>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</si>
  <si>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</si>
  <si>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</si>
  <si>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</si>
  <si>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</si>
  <si>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</si>
  <si>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</si>
  <si>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</si>
  <si>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</si>
  <si>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</si>
  <si>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</si>
  <si>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</si>
  <si>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</si>
  <si>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</si>
  <si>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</si>
  <si>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</si>
  <si>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</si>
  <si>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</si>
  <si>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</si>
  <si>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</si>
  <si>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</si>
  <si>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</si>
  <si>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</si>
  <si>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爆闪灯设置一览表</t>
  </si>
  <si>
    <t>项目名称：2025年第二批国省道公路缺损设施修复工程</t>
  </si>
  <si>
    <t>线路
编号</t>
  </si>
  <si>
    <t>桩号范围</t>
  </si>
  <si>
    <t>设施名称</t>
  </si>
  <si>
    <t>数量（个）</t>
  </si>
  <si>
    <t>K2404+440中栏</t>
  </si>
  <si>
    <t>爆闪灯</t>
  </si>
  <si>
    <t>/</t>
  </si>
  <si>
    <t>K2404+650中栏</t>
  </si>
  <si>
    <t>K2422+200中栏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</si>
</sst>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0" fontId="25" fillId="0" borderId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2" customWidth="1"/>
    <col min="2" max="2" width="10.5416666666667" style="2" customWidth="1"/>
    <col min="3" max="3" width="21.1833333333333" style="2" customWidth="1"/>
    <col min="4" max="4" width="18.1833333333333" style="2" customWidth="1"/>
    <col min="5" max="5" width="14.725" style="2" customWidth="1"/>
    <col min="6" max="7" width="10.3666666666667" style="1" customWidth="1"/>
    <col min="8" max="8" width="14.0916666666667" style="2" customWidth="1"/>
    <col min="9" max="9" width="6.25833333333333" style="2" customWidth="1"/>
    <col min="10" max="16384" width="9" style="2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7" t="s">
        <v>1</v>
      </c>
      <c r="B2" s="7"/>
      <c r="C2" s="7"/>
      <c r="D2" s="7"/>
      <c r="E2" s="7"/>
      <c r="F2" s="8"/>
      <c r="G2" s="8"/>
      <c r="H2" s="7"/>
      <c r="I2" s="7"/>
    </row>
    <row r="3" ht="27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1"/>
      <c r="H3" s="11"/>
      <c r="I3" s="5" t="s">
        <v>8</v>
      </c>
    </row>
    <row r="4" ht="60.75" customHeight="1" spans="1:9">
      <c r="A4" s="12"/>
      <c r="B4" s="12"/>
      <c r="C4" s="12"/>
      <c r="D4" s="12"/>
      <c r="E4" s="12"/>
      <c r="F4" s="5" t="s">
        <v>9</v>
      </c>
      <c r="G4" s="5" t="s">
        <v>10</v>
      </c>
      <c r="H4" s="5" t="s">
        <v>11</v>
      </c>
      <c r="I4" s="5"/>
    </row>
    <row r="5" ht="28" customHeight="1" spans="1:9">
      <c r="A5" s="5">
        <v>1</v>
      </c>
      <c r="B5" s="5" t="s">
        <v>12</v>
      </c>
      <c r="C5" s="5" t="s">
        <v>13</v>
      </c>
      <c r="D5" s="5" t="s">
        <v>14</v>
      </c>
      <c r="E5" s="5"/>
      <c r="F5" s="5">
        <v>150</v>
      </c>
      <c r="G5" s="5">
        <v>1.2</v>
      </c>
      <c r="H5" s="5">
        <f t="shared" ref="H5:H7" si="0">F5*G5</f>
        <v>180</v>
      </c>
      <c r="I5" s="5"/>
    </row>
    <row r="6" ht="28" customHeight="1" spans="1:9">
      <c r="A6" s="5">
        <v>2</v>
      </c>
      <c r="B6" s="5" t="s">
        <v>12</v>
      </c>
      <c r="C6" s="5" t="s">
        <v>15</v>
      </c>
      <c r="D6" s="5" t="s">
        <v>14</v>
      </c>
      <c r="E6" s="5"/>
      <c r="F6" s="5">
        <f>450-80</f>
        <v>370</v>
      </c>
      <c r="G6" s="5">
        <v>1.2</v>
      </c>
      <c r="H6" s="5">
        <f t="shared" si="0"/>
        <v>444</v>
      </c>
      <c r="I6" s="5"/>
    </row>
    <row r="7" ht="28" customHeight="1" spans="1:9">
      <c r="A7" s="5">
        <v>3</v>
      </c>
      <c r="B7" s="5" t="s">
        <v>12</v>
      </c>
      <c r="C7" s="5" t="s">
        <v>16</v>
      </c>
      <c r="D7" s="5" t="s">
        <v>14</v>
      </c>
      <c r="E7" s="5"/>
      <c r="F7" s="5">
        <v>368</v>
      </c>
      <c r="G7" s="5">
        <v>1.2</v>
      </c>
      <c r="H7" s="5">
        <f t="shared" si="0"/>
        <v>441.6</v>
      </c>
      <c r="I7" s="5"/>
    </row>
    <row r="8" ht="28" customHeight="1" spans="1:9">
      <c r="A8" s="5">
        <v>4</v>
      </c>
      <c r="B8" s="5" t="s">
        <v>12</v>
      </c>
      <c r="C8" s="5" t="s">
        <v>17</v>
      </c>
      <c r="D8" s="5" t="s">
        <v>14</v>
      </c>
      <c r="E8" s="5"/>
      <c r="F8" s="5">
        <v>2.2</v>
      </c>
      <c r="G8" s="5">
        <v>1.15</v>
      </c>
      <c r="H8" s="5">
        <v>2.53</v>
      </c>
      <c r="I8" s="5"/>
    </row>
    <row r="9" ht="28" customHeight="1" spans="1:9">
      <c r="A9" s="5">
        <v>5</v>
      </c>
      <c r="B9" s="5" t="s">
        <v>12</v>
      </c>
      <c r="C9" s="5" t="s">
        <v>18</v>
      </c>
      <c r="D9" s="5" t="s">
        <v>14</v>
      </c>
      <c r="E9" s="5"/>
      <c r="F9" s="5">
        <v>2.2</v>
      </c>
      <c r="G9" s="5">
        <v>1.15</v>
      </c>
      <c r="H9" s="5">
        <v>2.53</v>
      </c>
      <c r="I9" s="5"/>
    </row>
    <row r="10" ht="28" customHeight="1" spans="1:9">
      <c r="A10" s="5">
        <v>6</v>
      </c>
      <c r="B10" s="5" t="s">
        <v>12</v>
      </c>
      <c r="C10" s="5" t="s">
        <v>19</v>
      </c>
      <c r="D10" s="5" t="s">
        <v>14</v>
      </c>
      <c r="E10" s="5"/>
      <c r="F10" s="5">
        <v>2.2</v>
      </c>
      <c r="G10" s="5">
        <v>1.15</v>
      </c>
      <c r="H10" s="5">
        <v>2.53</v>
      </c>
      <c r="I10" s="5"/>
    </row>
    <row r="11" ht="28" customHeight="1" spans="1:9">
      <c r="A11" s="5">
        <v>7</v>
      </c>
      <c r="B11" s="5" t="s">
        <v>12</v>
      </c>
      <c r="C11" s="5" t="s">
        <v>20</v>
      </c>
      <c r="D11" s="5" t="s">
        <v>14</v>
      </c>
      <c r="E11" s="5"/>
      <c r="F11" s="5">
        <v>2.2</v>
      </c>
      <c r="G11" s="5">
        <v>1.15</v>
      </c>
      <c r="H11" s="5">
        <v>2.53</v>
      </c>
      <c r="I11" s="5"/>
    </row>
    <row r="12" ht="25" customHeight="1" spans="1:9">
      <c r="A12" s="5"/>
      <c r="B12" s="5" t="s">
        <v>21</v>
      </c>
      <c r="C12" s="5"/>
      <c r="D12" s="5"/>
      <c r="E12" s="5"/>
      <c r="F12" s="5"/>
      <c r="G12" s="5"/>
      <c r="H12" s="13">
        <f>SUM(H5:H11)</f>
        <v>1075.72</v>
      </c>
      <c r="I12" s="5"/>
    </row>
    <row r="13" ht="15" customHeight="1" spans="1:9">
      <c r="A13" s="14" t="s">
        <v>22</v>
      </c>
      <c r="B13" s="14"/>
      <c r="C13" s="14"/>
      <c r="D13" s="14"/>
      <c r="E13" s="15"/>
      <c r="F13" s="6"/>
      <c r="G13" s="6" t="s">
        <v>23</v>
      </c>
      <c r="H13" s="15"/>
      <c r="I13" s="15"/>
    </row>
    <row r="14" spans="1:9">
      <c r="A14" s="15"/>
      <c r="B14" s="15"/>
      <c r="C14" s="15"/>
      <c r="D14" s="15"/>
      <c r="E14" s="15"/>
      <c r="F14" s="6"/>
      <c r="G14" s="6"/>
      <c r="H14" s="15"/>
      <c r="I14" s="15"/>
    </row>
    <row r="15" spans="1:9">
      <c r="A15" s="15"/>
      <c r="B15" s="15"/>
      <c r="C15" s="15"/>
      <c r="D15" s="15"/>
      <c r="E15" s="15"/>
      <c r="F15" s="6"/>
      <c r="G15" s="6"/>
      <c r="H15" s="15"/>
      <c r="I15" s="15"/>
    </row>
    <row r="16" spans="1:9">
      <c r="A16" s="15"/>
      <c r="B16" s="15"/>
      <c r="C16" s="15"/>
      <c r="D16" s="15"/>
      <c r="E16" s="15"/>
      <c r="F16" s="6"/>
      <c r="G16" s="6"/>
      <c r="H16" s="15"/>
      <c r="I16" s="15"/>
    </row>
    <row r="17" spans="1:9">
      <c r="A17" s="15"/>
      <c r="B17" s="15"/>
      <c r="C17" s="15"/>
      <c r="D17" s="15"/>
      <c r="E17" s="15"/>
      <c r="F17" s="6"/>
      <c r="G17" s="6"/>
      <c r="H17" s="15"/>
      <c r="I17" s="15"/>
    </row>
    <row r="18" spans="1:9">
      <c r="A18" s="15"/>
      <c r="B18" s="15"/>
      <c r="C18" s="15"/>
      <c r="D18" s="15"/>
      <c r="E18" s="15"/>
      <c r="F18" s="6"/>
      <c r="G18" s="6"/>
      <c r="H18" s="15"/>
      <c r="I18" s="15"/>
    </row>
    <row r="19" spans="1:9">
      <c r="A19" s="15"/>
      <c r="B19" s="15"/>
      <c r="C19" s="15"/>
      <c r="D19" s="15"/>
      <c r="E19" s="15"/>
      <c r="F19" s="6"/>
      <c r="G19" s="6"/>
      <c r="H19" s="15"/>
      <c r="I19" s="15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2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M25" sqref="M25"/>
    </sheetView>
  </sheetViews>
  <sheetFormatPr defaultColWidth="9" defaultRowHeight="13.5" outlineLevelCol="6"/>
  <cols>
    <col min="1" max="1" width="7" style="1" customWidth="1"/>
    <col min="2" max="2" width="7.09166666666667" style="1" customWidth="1"/>
    <col min="3" max="3" width="23.725" style="1" customWidth="1"/>
    <col min="4" max="4" width="10.875" style="1" customWidth="1"/>
    <col min="5" max="5" width="17.125" style="1" customWidth="1"/>
    <col min="6" max="6" width="9" style="1"/>
    <col min="7" max="7" width="11" style="1" customWidth="1"/>
    <col min="8" max="16384" width="9" style="2"/>
  </cols>
  <sheetData>
    <row r="1" ht="33" customHeight="1" spans="1:7">
      <c r="A1" s="3" t="s">
        <v>24</v>
      </c>
      <c r="B1" s="3"/>
      <c r="C1" s="3"/>
      <c r="D1" s="3"/>
      <c r="E1" s="3"/>
      <c r="F1" s="3"/>
      <c r="G1" s="3"/>
    </row>
    <row r="2" ht="18" customHeight="1" spans="1:7">
      <c r="A2" s="4" t="s">
        <v>25</v>
      </c>
      <c r="B2" s="4"/>
      <c r="C2" s="4"/>
      <c r="D2" s="4"/>
      <c r="E2" s="4"/>
      <c r="F2" s="4"/>
      <c r="G2" s="4"/>
    </row>
    <row r="3" ht="21.75" customHeight="1" spans="1:7">
      <c r="A3" s="5" t="s">
        <v>2</v>
      </c>
      <c r="B3" s="5" t="s">
        <v>26</v>
      </c>
      <c r="C3" s="5" t="s">
        <v>27</v>
      </c>
      <c r="D3" s="5" t="s">
        <v>28</v>
      </c>
      <c r="E3" s="5" t="s">
        <v>6</v>
      </c>
      <c r="F3" s="5" t="s">
        <v>29</v>
      </c>
      <c r="G3" s="5" t="s">
        <v>8</v>
      </c>
    </row>
    <row r="4" ht="36" customHeight="1" spans="1:7">
      <c r="A4" s="5"/>
      <c r="B4" s="5"/>
      <c r="C4" s="5"/>
      <c r="D4" s="5"/>
      <c r="E4" s="5"/>
      <c r="F4" s="5"/>
      <c r="G4" s="5"/>
    </row>
    <row r="5" ht="21" customHeight="1" spans="1:7">
      <c r="A5" s="5">
        <v>1</v>
      </c>
      <c r="B5" s="5" t="s">
        <v>12</v>
      </c>
      <c r="C5" s="5" t="s">
        <v>30</v>
      </c>
      <c r="D5" s="5" t="s">
        <v>31</v>
      </c>
      <c r="E5" s="5" t="s">
        <v>32</v>
      </c>
      <c r="F5" s="5">
        <v>1</v>
      </c>
      <c r="G5" s="5"/>
    </row>
    <row r="6" ht="21" customHeight="1" spans="1:7">
      <c r="A6" s="5">
        <v>2</v>
      </c>
      <c r="B6" s="5" t="s">
        <v>12</v>
      </c>
      <c r="C6" s="5" t="s">
        <v>33</v>
      </c>
      <c r="D6" s="5" t="s">
        <v>31</v>
      </c>
      <c r="E6" s="5" t="s">
        <v>32</v>
      </c>
      <c r="F6" s="5">
        <v>1</v>
      </c>
      <c r="G6" s="5"/>
    </row>
    <row r="7" ht="21" customHeight="1" spans="1:7">
      <c r="A7" s="5">
        <v>3</v>
      </c>
      <c r="B7" s="5" t="s">
        <v>12</v>
      </c>
      <c r="C7" s="5" t="s">
        <v>34</v>
      </c>
      <c r="D7" s="5" t="s">
        <v>31</v>
      </c>
      <c r="E7" s="5" t="s">
        <v>32</v>
      </c>
      <c r="F7" s="5">
        <v>2</v>
      </c>
      <c r="G7" s="5"/>
    </row>
    <row r="8" ht="21" customHeight="1" spans="1:7">
      <c r="A8" s="5">
        <v>4</v>
      </c>
      <c r="B8" s="5"/>
      <c r="C8" s="5"/>
      <c r="D8" s="5"/>
      <c r="E8" s="5"/>
      <c r="F8" s="5">
        <f>SUM(F5:F7)</f>
        <v>4</v>
      </c>
      <c r="G8" s="5"/>
    </row>
    <row r="9" spans="1:7">
      <c r="A9" s="6"/>
      <c r="B9" s="6"/>
      <c r="C9" s="6"/>
      <c r="D9" s="6"/>
      <c r="E9" s="6"/>
      <c r="F9" s="6"/>
      <c r="G9" s="6"/>
    </row>
    <row r="10" spans="1:7">
      <c r="A10" s="6"/>
      <c r="B10" s="6"/>
      <c r="C10" s="6"/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6"/>
      <c r="B12" s="6"/>
      <c r="C12" s="6"/>
      <c r="D12" s="6"/>
      <c r="E12" s="6"/>
      <c r="F12" s="6"/>
      <c r="G12" s="6"/>
    </row>
    <row r="13" spans="1:7">
      <c r="A13" s="6"/>
      <c r="B13" s="6"/>
      <c r="C13" s="6"/>
      <c r="D13" s="6"/>
      <c r="E13" s="6"/>
      <c r="F13" s="6"/>
      <c r="G13" s="6"/>
    </row>
    <row r="14" spans="1:7">
      <c r="A14" s="6"/>
      <c r="B14" s="6"/>
      <c r="C14" s="6"/>
      <c r="D14" s="6"/>
      <c r="E14" s="6"/>
      <c r="F14" s="6"/>
      <c r="G14" s="6"/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2025-09-07T05:48:59Z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B067E109E5E549C3ABFD3AEC07AB8485_13</vt:lpwstr>
  </property>
  <property fmtid="{D5CDD505-2E9C-101B-9397-08002B2CF9AE}" pid="3" name="KSOProductBuildVer">
    <vt:lpwstr>2052-12.1.0.22529</vt:lpwstr>
  </property>
</Properties>
</file>