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sk\Desktop\"/>
    </mc:Choice>
  </mc:AlternateContent>
  <bookViews>
    <workbookView windowWidth="27945" windowHeight="12255" firstSheet="5" activeTab="8"/>
  </bookViews>
  <sheets>
    <sheet name="工程量封面" sheetId="8" r:id="rId1"/>
    <sheet name="工程量清单扉页" sheetId="9" r:id="rId2"/>
    <sheet name="工程量清单编制说明" sheetId="10" r:id="rId3"/>
    <sheet name="E.1.1 工程项目清单汇总表" sheetId="1" r:id="rId4"/>
    <sheet name="E.2.1 分部分项工程项目清单计价表" sheetId="2" r:id="rId5"/>
    <sheet name="E.3.1 措施项目清单计价表" sheetId="3" r:id="rId6"/>
    <sheet name="E.4.1 其他项目清单计价表" sheetId="4" r:id="rId7"/>
    <sheet name="E.4.2 暂列金额明细表" sheetId="5" r:id="rId8"/>
    <sheet name="E.4.3 专业工程暂估价明细表" sheetId="6" r:id="rId9"/>
    <sheet name="E.5.1 增值税计价表" sheetId="7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<sst xmlns="http://schemas.openxmlformats.org/spreadsheetml/2006/main" count="1671" uniqueCount="834">
  <si>
    <t>韶关数据中心集群起步区扩区(武江龙归片区)基础配套设施项目一期土地平整及边坡防护工程</t>
  </si>
  <si>
    <t xml:space="preserve"> 
工程量清单</t>
  </si>
  <si>
    <t/>
  </si>
  <si>
    <t>招标人：</t>
  </si>
  <si>
    <t>韶关市武江区国有投资集团有限公司</t>
  </si>
  <si>
    <t>(单位盖章)</t>
  </si>
  <si>
    <t>造价咨询人：</t>
  </si>
  <si>
    <t>工程量清单</t>
  </si>
  <si>
    <t>（单位盖章）</t>
  </si>
  <si>
    <t>（单位资质专用章）</t>
  </si>
  <si>
    <t>法定代表人</t>
  </si>
  <si>
    <t>或其授权人：</t>
  </si>
  <si>
    <t>（签字或盖章）</t>
  </si>
  <si>
    <t>编 制 人：</t>
  </si>
  <si>
    <t>复 核 人：</t>
  </si>
  <si>
    <t>（造价人员签字盖专用章）</t>
  </si>
  <si>
    <t>（造价工程师签字盖专用章）</t>
  </si>
  <si>
    <t>编制时间：</t>
  </si>
  <si>
    <t>复核时间：</t>
  </si>
  <si>
    <t>审核单位：</t>
  </si>
  <si>
    <t>广东至衡工程管理有限公司</t>
  </si>
  <si>
    <t>审 核 人：</t>
  </si>
  <si>
    <t>审核时间：</t>
  </si>
  <si>
    <t>2026 年 9 月 29 日</t>
  </si>
  <si>
    <r>
      <rPr>
        <sz val="11"/>
        <color indexed="8"/>
        <rFont val="宋体"/>
        <charset val="134"/>
      </rPr>
      <t>（</t>
    </r>
    <r>
      <rPr>
        <sz val="11"/>
        <color indexed="8"/>
        <rFont val="宋体"/>
        <charset val="134"/>
      </rPr>
      <t>造价工程师签字盖专用章）</t>
    </r>
  </si>
  <si>
    <t>编  制  说  明</t>
  </si>
  <si>
    <t>工程名称：韶关数据中心集群起步区扩区(武江龙归片区)基础配套设施项目一期土地平整及边坡防护工程</t>
  </si>
  <si>
    <r>
      <rPr>
        <sz val="11"/>
        <rFont val="宋体"/>
        <charset val="134"/>
      </rPr>
      <t xml:space="preserve"> 
</t>
    </r>
    <r>
      <rPr>
        <b/>
        <sz val="11"/>
        <rFont val="宋体"/>
        <charset val="134"/>
      </rPr>
      <t xml:space="preserve"> 一、项目概况</t>
    </r>
    <r>
      <rPr>
        <sz val="11"/>
        <rFont val="宋体"/>
        <charset val="134"/>
      </rPr>
      <t xml:space="preserve">
   场地平整面积1300 亩，包括场平竖向设计、土石方平整及场地临时排水等；地基处理主要为道路区域、一般场地区域及矿坑区域（230 亩）地基处理；边坡支护主要为道路两侧、场地周边边坡支挡和防护，边坡总计长度4380m，其中永久边坡长度1990m，临时边坡长度 2390m，挖方边坡高度在0-36m 之间，填方边坡高度在 0-24m 之间。
</t>
    </r>
    <r>
      <rPr>
        <b/>
        <sz val="11"/>
        <rFont val="宋体"/>
        <charset val="134"/>
      </rPr>
      <t xml:space="preserve">  二、工程范围</t>
    </r>
    <r>
      <rPr>
        <sz val="11"/>
        <rFont val="宋体"/>
        <charset val="134"/>
      </rPr>
      <t xml:space="preserve">
  1．本次招标包括：包括场地平整、地基处理和边坡支护三部分等所有工作内容。
  2．具体以施工图纸及工程量清单为准。
</t>
    </r>
    <r>
      <rPr>
        <b/>
        <sz val="11"/>
        <rFont val="宋体"/>
        <charset val="134"/>
      </rPr>
      <t xml:space="preserve">  三、编制依据</t>
    </r>
    <r>
      <rPr>
        <sz val="11"/>
        <rFont val="宋体"/>
        <charset val="134"/>
      </rPr>
      <t xml:space="preserve">
  1．《建设工程工程量清单计价标准》（GB/T50500-2024）；
  2．《房屋建筑与装饰工程工程量计算标准》（GB/T50854-2024）；
  3．《通用安装工程工程量计算标准》（GB/T50856-2024）；
  4．《市政工程工程量计算标准》(GB/T50857-2024）；
  5．《园林绿化工程工程量计算标准》（GB/T50858-2024）；
  6．《广东省房屋建筑与装饰工程综合定额（2018年）》；
  7．《广东省通用安装工程综合定额（2018年）》；
  8．《广东省市政工程综合定额（2018年）》；
  9．《广东省园林绿化工程综合定额（2018年）》
  10.招标人提供的施工图纸；
  11.《关于韶关数据中心集群起步区扩区(武江龙归片区)基础配套设施项目一期土地平整及边坡防护工程的情况说明》等。
</t>
    </r>
    <r>
      <rPr>
        <b/>
        <sz val="11"/>
        <rFont val="宋体"/>
        <charset val="134"/>
      </rPr>
      <t xml:space="preserve">  四、其他说明</t>
    </r>
    <r>
      <rPr>
        <sz val="11"/>
        <rFont val="宋体"/>
        <charset val="134"/>
      </rPr>
      <t xml:space="preserve">
  1.根据建设单位提供的情况说明，暂列金额按分部分项工程费的10%计取，用于施工合同签订时尚未确定或者不可预见的所需材料、设备、服务的采购，施工中可能发生的工程变更、合同约定调整因素出现时的工程价款调整以及发生索赔、现场签证等的费用，结算按实际发生数额计算。
  2.根据建设单位提供的情况说明，渣土消纳费暂按含税价8元/m³计算，结算按实。
  3.根据建设、勘察、设计和编制单位回复的征询函，土石方比例按照设计图载明的分类及比例进行计算；图纸中的土方比例已包含清表土工程量。
  4.由于本项目无土石方专项施工方案，场内土石方利用运距按建设单位函件计算。但函件仅明确计算口径，不构成对实际堆放及转运工序的安排。实际如何调配、是否临时存放、是否二次倒运，均由投标人自行考虑，费用及风险自担。建议在招文中增设相关条款。
</t>
    </r>
    <r>
      <rPr>
        <b/>
        <sz val="11"/>
        <rFont val="宋体"/>
        <charset val="134"/>
      </rPr>
      <t xml:space="preserve">  五、未详细说明项目按《2024年中华人民共和国建设工程工程量清单计价规范》(GB/T50500-2024)及施工图纸有关说明为准。</t>
    </r>
  </si>
  <si>
    <t xml:space="preserve">   注：编制（审核）说明应包括工程概况、工程范围、编制（审核）依据、特殊要求（如有）及其他需要说明的问题等内容。</t>
  </si>
  <si>
    <t>工程项目清单汇总表</t>
  </si>
  <si>
    <t>标段：韶关数据中心集群起步区扩区(武江龙归片区)基础配套设施项目一期土地平整及边坡防护工程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</si>
  <si>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</si>
  <si>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</si>
  <si>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</si>
  <si>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</si>
  <si>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</si>
  <si>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</si>
  <si>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</si>
  <si>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韶关数据中心集群起步区扩区(武江龙归片区)基础配套设施项目一期土地平整及边坡防护工程</t>
  </si>
  <si>
    <t>1.1.1</t>
  </si>
  <si>
    <t xml:space="preserve">  场地平整工程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</si>
  <si>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</si>
  <si>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</si>
  <si>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</si>
  <si>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</si>
  <si>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</si>
  <si>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</si>
  <si>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</si>
  <si>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</si>
  <si>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</si>
  <si>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</si>
  <si>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</si>
  <si>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</si>
  <si>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</si>
  <si>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</si>
  <si>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</si>
  <si>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</si>
  <si>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</si>
  <si>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增值税</t>
  </si>
  <si>
    <t>5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</si>
  <si>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</si>
  <si>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</si>
  <si>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</si>
  <si>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26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</si>
  <si>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</si>
  <si>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</si>
  <si>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</si>
  <si>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</si>
  <si>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</si>
  <si>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</si>
  <si>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</si>
  <si>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</si>
  <si>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场地平整工程</t>
  </si>
  <si>
    <t>土石方工程</t>
  </si>
  <si>
    <t>040101001006</t>
  </si>
  <si>
    <t>挖一般土方（清表）</t>
  </si>
  <si>
    <t>1.挖装一、二类土
2.挖土深度:详图纸设计深度
3.包含清表30cm、平整、清除灌木等
4.运距综合考虑</t>
  </si>
  <si>
    <t>m3</t>
  </si>
  <si>
    <t>040101001008</t>
  </si>
  <si>
    <t>挖一般土方</t>
  </si>
  <si>
    <t>1.挖装一二类土
2.挖土深度:详图纸设计深度</t>
  </si>
  <si>
    <t>040101001007</t>
  </si>
  <si>
    <t>1.挖装全风化灰岩
2.挖土深度:详图纸设计深度</t>
  </si>
  <si>
    <t>040103003002</t>
  </si>
  <si>
    <t>余方弃置（场内利用土方）</t>
  </si>
  <si>
    <t>1.弃料品种：土方
2.运距综合考虑</t>
  </si>
  <si>
    <t>040103003021</t>
  </si>
  <si>
    <t>余方弃置（土方外弃）</t>
  </si>
  <si>
    <t>6</t>
  </si>
  <si>
    <t>040102001005</t>
  </si>
  <si>
    <t>挖一般石方</t>
  </si>
  <si>
    <t>1.岩石类别:强风化灰岩
2.开凿深度:详图纸设计深度</t>
  </si>
  <si>
    <t>7</t>
  </si>
  <si>
    <t>040102001006</t>
  </si>
  <si>
    <t>1.岩石类别:中风化灰岩
2.开凿深度:详图纸设计深度</t>
  </si>
  <si>
    <t>8</t>
  </si>
  <si>
    <t>040103003022</t>
  </si>
  <si>
    <t>余方弃置（场内利用石方）</t>
  </si>
  <si>
    <t>1.装运石方
2.运距综合考虑</t>
  </si>
  <si>
    <t>9</t>
  </si>
  <si>
    <t>040103003004</t>
  </si>
  <si>
    <t>余方弃置（石方外弃）</t>
  </si>
  <si>
    <t>10</t>
  </si>
  <si>
    <t>040103002009</t>
  </si>
  <si>
    <t>一般回填方（矿坑区域）</t>
  </si>
  <si>
    <t>1.填方来源:场内可利用一二类土
2.密实度:详图纸设计压实度</t>
  </si>
  <si>
    <t>本页小计</t>
  </si>
  <si>
    <t>第 2 页  共 26 页</t>
  </si>
  <si>
    <t>11</t>
  </si>
  <si>
    <t>040103002005</t>
  </si>
  <si>
    <t>1.填方来源:场内可利用全风化灰岩
2.密实度:详图纸设计压实度</t>
  </si>
  <si>
    <t>12</t>
  </si>
  <si>
    <t>040103002003</t>
  </si>
  <si>
    <t>一般回填方（一般区域）</t>
  </si>
  <si>
    <t>1.填方来源:场内土方
2.密实度:详图纸设计压实度</t>
  </si>
  <si>
    <t>地基处理</t>
  </si>
  <si>
    <t>13</t>
  </si>
  <si>
    <t>040201003001</t>
  </si>
  <si>
    <t>强夯地基</t>
  </si>
  <si>
    <t>1.夯击能量:4000kN*m
2.夯击遍数:不少于3遍
3.其余满足设计及相关规范要求</t>
  </si>
  <si>
    <t>m2</t>
  </si>
  <si>
    <t>14</t>
  </si>
  <si>
    <t>040201003002</t>
  </si>
  <si>
    <t>1.夯击能量:1000kN*m
2.夯击遍数:2遍
3.其余满足设计及相关规范要求</t>
  </si>
  <si>
    <t>15</t>
  </si>
  <si>
    <t>040101005001</t>
  </si>
  <si>
    <t>挖淤泥、流砂</t>
  </si>
  <si>
    <t>1.挖淤泥、流砂
2.转运至场内合适场地晾晒
3.挖掘深度:详图纸设计深度</t>
  </si>
  <si>
    <t>16</t>
  </si>
  <si>
    <t>040103003005</t>
  </si>
  <si>
    <t>余方弃置</t>
  </si>
  <si>
    <t>1.装土方
2.运距综合考虑</t>
  </si>
  <si>
    <t>17</t>
  </si>
  <si>
    <t>040103002010</t>
  </si>
  <si>
    <t>一般回填方（矿坑）</t>
  </si>
  <si>
    <t>1.回填片石处理
2.材料品种、规格:利用场内中风化石方</t>
  </si>
  <si>
    <t>18</t>
  </si>
  <si>
    <t>040103002006</t>
  </si>
  <si>
    <t>一般回填方（鱼塘）</t>
  </si>
  <si>
    <t>临时便道工程</t>
  </si>
  <si>
    <t>第 3 页  共 26 页</t>
  </si>
  <si>
    <t>19</t>
  </si>
  <si>
    <t>040203007001</t>
  </si>
  <si>
    <t>水泥混凝土</t>
  </si>
  <si>
    <t>1.混凝土强度等级:C35混凝土(抗折强度不小于4.0Mpa)
2.厚度:20cm
3.水泥混凝土路面养生 水养生</t>
  </si>
  <si>
    <t>20</t>
  </si>
  <si>
    <t>040202010001</t>
  </si>
  <si>
    <t>碎石</t>
  </si>
  <si>
    <t>1.石料规格:级配碎石
2.厚度:20cm</t>
  </si>
  <si>
    <t>21</t>
  </si>
  <si>
    <t>040901001001</t>
  </si>
  <si>
    <t>构件钢筋</t>
  </si>
  <si>
    <t>1.钢筋种类:拉杆钢筋
2.钢筋规格:螺纹钢筋 φ10~25
3.拉杆应采用螺纹钢筋,设在板厚中央,并应对拉杆中部100mm范围内进行防锈处理</t>
  </si>
  <si>
    <t>t</t>
  </si>
  <si>
    <t>22</t>
  </si>
  <si>
    <t>040601032001</t>
  </si>
  <si>
    <t>变形缝</t>
  </si>
  <si>
    <t>1.类别:纵向缩缝
2.材料品种、规格:采用假缝形式，锯缝机锯缝，填缝料采用改性沥青</t>
  </si>
  <si>
    <t>m</t>
  </si>
  <si>
    <t>23</t>
  </si>
  <si>
    <t>040601032002</t>
  </si>
  <si>
    <t>1.类别:横向缩缝
2.材料品种、规格:采用假缝形式，锯缝机锯缝，填缝料采用改性沥青</t>
  </si>
  <si>
    <t>24</t>
  </si>
  <si>
    <t>040103001001</t>
  </si>
  <si>
    <t>沟槽、基坑回填方</t>
  </si>
  <si>
    <t>1.土路肩
2.填方来源:场内土方
3.密实度:详设计图纸做法</t>
  </si>
  <si>
    <t>边坡防护</t>
  </si>
  <si>
    <t>三维网植草防护</t>
  </si>
  <si>
    <t>25</t>
  </si>
  <si>
    <t>050101003001</t>
  </si>
  <si>
    <t>栽植土回填</t>
  </si>
  <si>
    <t>1.回填土质要求:场内利用土方
2.回填土厚度:10cm</t>
  </si>
  <si>
    <t>第 4 页  共 26 页</t>
  </si>
  <si>
    <t>26</t>
  </si>
  <si>
    <t>050103016001</t>
  </si>
  <si>
    <t>播植草(灌木)籽</t>
  </si>
  <si>
    <t>1.草(灌木)籽种类:喷播草籽 草（灌木）籽
2.喷播草籽时应加入灌木籽，草籽和灌木籽应为易成活，生长快，根系发达的多年生草(灌)籽
3.养护期:12个月
4.其余满足设计及相关规范要求</t>
  </si>
  <si>
    <t>27</t>
  </si>
  <si>
    <t>040201021001</t>
  </si>
  <si>
    <t>土工合成材料</t>
  </si>
  <si>
    <t>1.材料品种、规格:三维网为绿色，基本参数:厚度≥18mm、单位面积质量≥430g/m ，纵横向拉伸度≥4KN/m2
2.搭接方式:三维植被网纵向搭接长度不小于10cm
3.U型钉固定，φ8，L=0.67m
4.其余满足设计及相关规范要求</t>
  </si>
  <si>
    <t>挡土墙</t>
  </si>
  <si>
    <t>28</t>
  </si>
  <si>
    <t>040101002020</t>
  </si>
  <si>
    <t>挖沟槽土方（外运方）</t>
  </si>
  <si>
    <t>1.挖装一、二类土
2.挖土深度:详图纸设计深度
3.运距综合考虑</t>
  </si>
  <si>
    <t>29</t>
  </si>
  <si>
    <t>040101002001</t>
  </si>
  <si>
    <t>挖沟槽土方（利用方）</t>
  </si>
  <si>
    <t>1.土类别:一、二类土
2.挖土深度:详图纸设计深度</t>
  </si>
  <si>
    <t>30</t>
  </si>
  <si>
    <t>040103001002</t>
  </si>
  <si>
    <t>1.填方来源:场内土方
2.密实度:按设计要求</t>
  </si>
  <si>
    <t>31</t>
  </si>
  <si>
    <t>040303015001</t>
  </si>
  <si>
    <t>混凝土挡墙墙身</t>
  </si>
  <si>
    <t>1.混凝土强度等级:C25片石砼
2.利用场内石方</t>
  </si>
  <si>
    <t>第 5 页  共 26 页</t>
  </si>
  <si>
    <t>32</t>
  </si>
  <si>
    <t>040303015008</t>
  </si>
  <si>
    <t>混凝土挡墙基础</t>
  </si>
  <si>
    <t>33</t>
  </si>
  <si>
    <t>040303015007</t>
  </si>
  <si>
    <t>1.混凝土强度等级:C25片石砼
2.利用场内石方
3.泵送混凝土至建筑部位</t>
  </si>
  <si>
    <t>34</t>
  </si>
  <si>
    <t>040303015005</t>
  </si>
  <si>
    <t>35</t>
  </si>
  <si>
    <t>040303015002</t>
  </si>
  <si>
    <t>混凝土挡墙模板</t>
  </si>
  <si>
    <t>1.现浇混凝土模板制作、安装 挡墙</t>
  </si>
  <si>
    <t>36</t>
  </si>
  <si>
    <t>040303015006</t>
  </si>
  <si>
    <t>混凝土挡墙基础模板</t>
  </si>
  <si>
    <t>1.现浇混凝土模板制作、安装 基础</t>
  </si>
  <si>
    <t>37</t>
  </si>
  <si>
    <t>040201021004</t>
  </si>
  <si>
    <t>1.材料品种、规格:土工格栅，纵向拉伸强度≥100KN/m,延伸率≤10%</t>
  </si>
  <si>
    <t>38</t>
  </si>
  <si>
    <t>040303016001</t>
  </si>
  <si>
    <t>混凝土挡墙压顶</t>
  </si>
  <si>
    <t>1.混凝土强度等级:C25</t>
  </si>
  <si>
    <t>39</t>
  </si>
  <si>
    <t>040303016002</t>
  </si>
  <si>
    <t>1.混凝土挡墙压顶模板</t>
  </si>
  <si>
    <t>40</t>
  </si>
  <si>
    <t>040901001002</t>
  </si>
  <si>
    <t>1.钢筋种类:钢筋制作、安装 圆钢 φ10mm以内</t>
  </si>
  <si>
    <t>41</t>
  </si>
  <si>
    <t>011503004001</t>
  </si>
  <si>
    <t>成品带扶手栏杆、栏板</t>
  </si>
  <si>
    <t>1.成品栏杆(板)种类、规格:H=1.4m，80x80钢筋砼仿石竖栏，80x80钢筋砼仿石横栏，150X150钢筋砼仿石横栏
2.含成品栏杆及构件钢筋
3.其余满足设计及相关规范要求</t>
  </si>
  <si>
    <t>第 6 页  共 26 页</t>
  </si>
  <si>
    <t>42</t>
  </si>
  <si>
    <t>040308008001</t>
  </si>
  <si>
    <t>桥面排(泄)水管</t>
  </si>
  <si>
    <t>1.材料品种:PVC排水管
2.管径:φ75</t>
  </si>
  <si>
    <t>43</t>
  </si>
  <si>
    <t>040201021002</t>
  </si>
  <si>
    <t>1.材料品种、规格:透水土工布 300g/m2</t>
  </si>
  <si>
    <t>44</t>
  </si>
  <si>
    <t>040602045001</t>
  </si>
  <si>
    <t>滤料</t>
  </si>
  <si>
    <t>1.品种:级配碎石反滤包</t>
  </si>
  <si>
    <t>45</t>
  </si>
  <si>
    <t>040402018001</t>
  </si>
  <si>
    <t>1.类别:沉降缝
2.材料品种、规格:挡土墙纵向每10~20m或地形突变处设置沉降缝一道，缝宽2cm，用沥青麻絮填塞，填塞深度不小于15cm
3.工艺要求:其余满足设计及相关规范要求</t>
  </si>
  <si>
    <t>人形骨架护坡</t>
  </si>
  <si>
    <t>46</t>
  </si>
  <si>
    <t>040101001009</t>
  </si>
  <si>
    <t>挖一般土方（外运方）</t>
  </si>
  <si>
    <t>47</t>
  </si>
  <si>
    <t>040305005001</t>
  </si>
  <si>
    <t>护坡砌体</t>
  </si>
  <si>
    <t>1.浆砌片石拱圈(含防滑台阶)
2.材料品种、规格:片石（利用场内石方）
3.砂浆种类、强度等级:M7.5水泥砂</t>
  </si>
  <si>
    <t>48</t>
  </si>
  <si>
    <t>040305005002</t>
  </si>
  <si>
    <t>1.浆砌片石护脚
2.材料品种、规格:片石（利用场内石方）
3.砂浆种类、强度等级:M7.5水泥砂</t>
  </si>
  <si>
    <t>第 7 页  共 26 页</t>
  </si>
  <si>
    <t>49</t>
  </si>
  <si>
    <t>040305005003</t>
  </si>
  <si>
    <t>1.浆砌片石坡顶(含平台及水沟)
2.材料品种、规格:片石（利用场内石方）
3.砂浆种类、强度等级:M7.5水泥砂</t>
  </si>
  <si>
    <t>50</t>
  </si>
  <si>
    <t>040305002001</t>
  </si>
  <si>
    <t>干砌块料</t>
  </si>
  <si>
    <t>1.材料品种、规格:C25预制砼镶边石 350*495*50mm</t>
  </si>
  <si>
    <t>51</t>
  </si>
  <si>
    <t>040305001001</t>
  </si>
  <si>
    <t>垫层</t>
  </si>
  <si>
    <t>1.材料品种、规格:级配碎石
2.厚度:10cm</t>
  </si>
  <si>
    <t>52</t>
  </si>
  <si>
    <t>050103016002</t>
  </si>
  <si>
    <t>53</t>
  </si>
  <si>
    <t>040201021006</t>
  </si>
  <si>
    <t>54</t>
  </si>
  <si>
    <t>050101003002</t>
  </si>
  <si>
    <t>第 8 页  共 26 页</t>
  </si>
  <si>
    <t>55</t>
  </si>
  <si>
    <t>040501005001</t>
  </si>
  <si>
    <t>塑料管</t>
  </si>
  <si>
    <t>1.材质及规格:φ110mmPE透水管
2.排水管钻孔
3.滤网封口，制作网状排水孔
4.在靠近出水口60cm长度范围内用粘性土或排水管之间的空隙,排水段内不打孔
5.其余满足设计及相关规范要求</t>
  </si>
  <si>
    <t>56</t>
  </si>
  <si>
    <t>040201021005</t>
  </si>
  <si>
    <t>57</t>
  </si>
  <si>
    <t>060303001001</t>
  </si>
  <si>
    <t>钻灌浆孔</t>
  </si>
  <si>
    <t>1.排水管钻孔，孔径为110mm
2.其余满足设计及相关规范要求</t>
  </si>
  <si>
    <t>2m宽平台(含水沟)</t>
  </si>
  <si>
    <t>58</t>
  </si>
  <si>
    <t>010502030001</t>
  </si>
  <si>
    <t>地坪</t>
  </si>
  <si>
    <t>1.面层厚度:30cm
2.混凝土种类:预拌混凝土
3.混凝土强度等级:C25
4.泵送混凝土至建筑部位</t>
  </si>
  <si>
    <t>59</t>
  </si>
  <si>
    <t>010505001001</t>
  </si>
  <si>
    <t>垫层模板</t>
  </si>
  <si>
    <t>1.垫层部位:地面硬化模板</t>
  </si>
  <si>
    <t>60</t>
  </si>
  <si>
    <t>040501020001</t>
  </si>
  <si>
    <t>混凝土渠道</t>
  </si>
  <si>
    <t>1.现浇混凝土渠箱 墙身
2.混凝土强度等级:C25
3.泵送混凝土至建筑部位</t>
  </si>
  <si>
    <t>61</t>
  </si>
  <si>
    <t>040501020009</t>
  </si>
  <si>
    <t>混凝土渠道模板</t>
  </si>
  <si>
    <t>1.混凝土渠道模板</t>
  </si>
  <si>
    <t>碎石桩处理地基</t>
  </si>
  <si>
    <t>第 9 页  共 26 页</t>
  </si>
  <si>
    <t>62</t>
  </si>
  <si>
    <t>040201011001</t>
  </si>
  <si>
    <t>砂石桩</t>
  </si>
  <si>
    <t>1.桩长:10m/14m
2.桩径:φ600mm
3.采用振动器干振成孔、护壁送料管
4.材料种类、级配:可用未风化的、强度大于30MPa的砂岩轧制,也可用灰岩碎石、卵石、砂砾石等, 粒径按2~5厘米控制,含泥量不大于3%
5.其余满足设计及相关规范要求</t>
  </si>
  <si>
    <t>63</t>
  </si>
  <si>
    <t>040202008001</t>
  </si>
  <si>
    <t>砂砾石</t>
  </si>
  <si>
    <t>1.石料规格:砂砾石垫层
2.厚度:50cm</t>
  </si>
  <si>
    <t>抗滑桩支护</t>
  </si>
  <si>
    <t>64</t>
  </si>
  <si>
    <t>040301004005</t>
  </si>
  <si>
    <t>泥浆护壁成孔灌注桩（试验）</t>
  </si>
  <si>
    <t>1.桩长:桩长20m
2.桩径:1.8m
3.混凝土种类、强度等级:C30水下砼
4.超灌高度不宜小于1m
5.旋挖钻成孔灌注桩
6.含2m钢护筒埋设及拆除
7.混凝土灌注,安、拆导管及漏斗等
8.其余满足设计及相关规范要求</t>
  </si>
  <si>
    <t>第 10 页  共 26 页</t>
  </si>
  <si>
    <t>65</t>
  </si>
  <si>
    <t>040301004006</t>
  </si>
  <si>
    <t>泥浆护壁成孔灌注桩</t>
  </si>
  <si>
    <t>66</t>
  </si>
  <si>
    <t>040301004007</t>
  </si>
  <si>
    <t>钢护筒（4m部分）</t>
  </si>
  <si>
    <t>1.桩径:1.8m
2.钢护筒埋设、拆除 陆上</t>
  </si>
  <si>
    <t>67</t>
  </si>
  <si>
    <t>040901003001</t>
  </si>
  <si>
    <t>钢筋笼</t>
  </si>
  <si>
    <t>1.钢筋种类:桩钢筋笼制作安装
2.钢筋规格:详图纸设计</t>
  </si>
  <si>
    <t>68</t>
  </si>
  <si>
    <t>040301010001</t>
  </si>
  <si>
    <t>声测管</t>
  </si>
  <si>
    <t>1.材质:声测管
2.规格、型号:钢管φ57*3mm
3.其余满足设计及相关规范要求</t>
  </si>
  <si>
    <t>69</t>
  </si>
  <si>
    <t>010301005001</t>
  </si>
  <si>
    <t>截(凿)桩头</t>
  </si>
  <si>
    <t>1.凿桩头 钻孔灌注桩
2.高度：暂按1m计算</t>
  </si>
  <si>
    <t>70</t>
  </si>
  <si>
    <t>040103003008</t>
  </si>
  <si>
    <t>1.弃料品种:石方
2.运距综合考虑</t>
  </si>
  <si>
    <t>71</t>
  </si>
  <si>
    <t>040103003009</t>
  </si>
  <si>
    <t>1.弃料品种:旋挖桩土方，按晾干土方处理
2.运距综合考虑</t>
  </si>
  <si>
    <t>72</t>
  </si>
  <si>
    <t>040103002007</t>
  </si>
  <si>
    <t>一般回填方</t>
  </si>
  <si>
    <t>1.抗滑桩施工平台
2.填方来源:场内土方
3.密实度:详设计要求</t>
  </si>
  <si>
    <t>第 11 页  共 26 页</t>
  </si>
  <si>
    <t>73</t>
  </si>
  <si>
    <t>040101001010</t>
  </si>
  <si>
    <t>1.土类别:挖装一般土方 一、二类土
2.挖土深度:详图纸设计深度
3.运距综合考虑</t>
  </si>
  <si>
    <t>冠梁</t>
  </si>
  <si>
    <t>74</t>
  </si>
  <si>
    <t>040303006001</t>
  </si>
  <si>
    <t>混凝土支撑梁及横梁</t>
  </si>
  <si>
    <t>1.冠梁
2.混凝土强度等级:C30
3.泵送混凝土至建筑部位
4.其余满足设计及相关规范要求</t>
  </si>
  <si>
    <t>75</t>
  </si>
  <si>
    <t>040303006002</t>
  </si>
  <si>
    <t>1.冠梁模板</t>
  </si>
  <si>
    <t>76</t>
  </si>
  <si>
    <t>040901001005</t>
  </si>
  <si>
    <t>1.钢筋种类:现浇构件箍筋 带肋钢筋(HRB400内) φ10以外</t>
  </si>
  <si>
    <t>77</t>
  </si>
  <si>
    <t>040901001004</t>
  </si>
  <si>
    <t>1.钢筋种类:钢筋制作、安装 带肋钢筋 φ10-25mm</t>
  </si>
  <si>
    <t>挡土板</t>
  </si>
  <si>
    <t>78</t>
  </si>
  <si>
    <t>040303015003</t>
  </si>
  <si>
    <t>1.混凝土强度等级:C30
2.泵送混凝土至建筑部位</t>
  </si>
  <si>
    <t>79</t>
  </si>
  <si>
    <t>040303015004</t>
  </si>
  <si>
    <t>80</t>
  </si>
  <si>
    <t>040901001003</t>
  </si>
  <si>
    <t>81</t>
  </si>
  <si>
    <t>040501005002</t>
  </si>
  <si>
    <t>1.材质及规格:泄水孔 φ300PVC管一半四周开孔眼,4φ10@100</t>
  </si>
  <si>
    <t>82</t>
  </si>
  <si>
    <t>040602045002</t>
  </si>
  <si>
    <t>1.品种:砂石反滤包</t>
  </si>
  <si>
    <t>第 12 页  共 26 页</t>
  </si>
  <si>
    <t>83</t>
  </si>
  <si>
    <t>040201021007</t>
  </si>
  <si>
    <t>1.材料品种、规格:外包无纺土工布2层 300g/m2</t>
  </si>
  <si>
    <t>筋带生态护坡</t>
  </si>
  <si>
    <t>84</t>
  </si>
  <si>
    <t>040201021008</t>
  </si>
  <si>
    <t>1.材料品种、规格:高密度聚乙烯土工格栅 GDL120/HDPE，纵向≥120KN/m
2.搭接方式:线路方向上搭接搭接长度≥15cm
3.U型钉固定，φ8，L=0.95m
4.其余满足设计及相关规范要求</t>
  </si>
  <si>
    <t>85</t>
  </si>
  <si>
    <t>041201006001</t>
  </si>
  <si>
    <t>围堰</t>
  </si>
  <si>
    <t>1.筋带反袋装碎石
2.60×80cm 麻袋内碎石</t>
  </si>
  <si>
    <t>86</t>
  </si>
  <si>
    <t>041201006002</t>
  </si>
  <si>
    <t>1.筋带反包植生袋
2.60×80cm，草籽用量为每立方根植土40g,草籽与肥料按1:2比例拌合</t>
  </si>
  <si>
    <t>87</t>
  </si>
  <si>
    <t>040305002002</t>
  </si>
  <si>
    <t>1.材料品种、规格:干砌片石
2.利用场内石方
3.厚度:30cm</t>
  </si>
  <si>
    <t>88</t>
  </si>
  <si>
    <t>040305001002</t>
  </si>
  <si>
    <t>1.材料品种、规格:碎石
2.厚度:10cm</t>
  </si>
  <si>
    <t>89</t>
  </si>
  <si>
    <t>040305001003</t>
  </si>
  <si>
    <t>1.材料品种、规格:砂砾
2.厚度:10cm</t>
  </si>
  <si>
    <t>90</t>
  </si>
  <si>
    <t>040201021009</t>
  </si>
  <si>
    <t>1.材料品种、规格:防水土工布 600g/m2</t>
  </si>
  <si>
    <t>91</t>
  </si>
  <si>
    <t>040201021010</t>
  </si>
  <si>
    <t>第 13 页  共 26 页</t>
  </si>
  <si>
    <t>92</t>
  </si>
  <si>
    <t>040501005003</t>
  </si>
  <si>
    <t>1.材质及规格:φ10cm打孔软塑管</t>
  </si>
  <si>
    <t>93</t>
  </si>
  <si>
    <t>010502030002</t>
  </si>
  <si>
    <t>1.面层厚度:15cm
2.混凝土种类:预拌混凝土
3.混凝土强度等级:C25
4.泵送混凝土至建筑部位</t>
  </si>
  <si>
    <t>94</t>
  </si>
  <si>
    <t>040101001014</t>
  </si>
  <si>
    <t>挖台阶处铺筋带</t>
  </si>
  <si>
    <t>95</t>
  </si>
  <si>
    <t>040201021011</t>
  </si>
  <si>
    <t>96</t>
  </si>
  <si>
    <t>040101001013</t>
  </si>
  <si>
    <t>换填2m厚片石并强夯处理</t>
  </si>
  <si>
    <t>97</t>
  </si>
  <si>
    <t>040101001011</t>
  </si>
  <si>
    <t>98</t>
  </si>
  <si>
    <t>040103002011</t>
  </si>
  <si>
    <t>1.回填片石处理
2.材料品种、规格:利用场内中风化石方换填</t>
  </si>
  <si>
    <t>第 14 页  共 26 页</t>
  </si>
  <si>
    <t>99</t>
  </si>
  <si>
    <t>040201003003</t>
  </si>
  <si>
    <t>100</t>
  </si>
  <si>
    <t>040201003004</t>
  </si>
  <si>
    <t>挂网喷砼</t>
  </si>
  <si>
    <t>101</t>
  </si>
  <si>
    <t>040302008002</t>
  </si>
  <si>
    <t>喷射混凝土</t>
  </si>
  <si>
    <t>1.厚度:10cm
2.材料种类:预拌混凝土
3.混凝土类别、强度等级:C20
4.边坡高度(m) 20以内</t>
  </si>
  <si>
    <t>102</t>
  </si>
  <si>
    <t>040901002002</t>
  </si>
  <si>
    <t>钢筋网片</t>
  </si>
  <si>
    <t>1.钢筋规格:圆钢 Ф10以内
2.边坡高度(m) 20以内</t>
  </si>
  <si>
    <t>103</t>
  </si>
  <si>
    <t>040302006001</t>
  </si>
  <si>
    <t>锚杆</t>
  </si>
  <si>
    <t>1.钻孔:φ90mm 深度2.6m
2.锚杆长度:3m
3.锚杆类型:φ20螺纹钢筋锚杆
4.锚杆 钻孔压浆
5.砂浆强度等级:1:2水泥砂浆
6.其余满足设计及相关规范要求</t>
  </si>
  <si>
    <t>104</t>
  </si>
  <si>
    <t>040302006002</t>
  </si>
  <si>
    <t>1.锚杆长度:3m
2.锚杆类型:φ20螺纹钢筋锚杆
3.其余满足设计及相关规范要求</t>
  </si>
  <si>
    <t>105</t>
  </si>
  <si>
    <t>060303001002</t>
  </si>
  <si>
    <t>第 15 页  共 26 页</t>
  </si>
  <si>
    <t>106</t>
  </si>
  <si>
    <t>040501005004</t>
  </si>
  <si>
    <t>1.材质及规格:DN110 PVC排水管
2.其余满足设计及相关规范要求</t>
  </si>
  <si>
    <t>107</t>
  </si>
  <si>
    <t>010502030003</t>
  </si>
  <si>
    <t>108</t>
  </si>
  <si>
    <t>010505001002</t>
  </si>
  <si>
    <t>109</t>
  </si>
  <si>
    <t>040501020004</t>
  </si>
  <si>
    <t>110</t>
  </si>
  <si>
    <t>040501020010</t>
  </si>
  <si>
    <t>111</t>
  </si>
  <si>
    <t>010502030004</t>
  </si>
  <si>
    <t>1.面层厚度:15cm
2.混凝土种类:预拌混凝土
3.混凝土强度等级:C25</t>
  </si>
  <si>
    <t>框格梁护坡</t>
  </si>
  <si>
    <t>112</t>
  </si>
  <si>
    <t>040101001012</t>
  </si>
  <si>
    <t>113</t>
  </si>
  <si>
    <t>040101002004</t>
  </si>
  <si>
    <t>挖沟槽土方（回填方）</t>
  </si>
  <si>
    <t>114</t>
  </si>
  <si>
    <t>040103001003</t>
  </si>
  <si>
    <t>1.填方来源:场内土方
2.密实度:详图纸设计要求</t>
  </si>
  <si>
    <t>第 16 页  共 26 页</t>
  </si>
  <si>
    <t>115</t>
  </si>
  <si>
    <t>040303006003</t>
  </si>
  <si>
    <t>1.方形框架护坡
2.混凝土强度等级:C25
3.泵送混凝土至建筑部位</t>
  </si>
  <si>
    <t>116</t>
  </si>
  <si>
    <t>040303006005</t>
  </si>
  <si>
    <t>1.格构梁模板</t>
  </si>
  <si>
    <t>117</t>
  </si>
  <si>
    <t>040303002002</t>
  </si>
  <si>
    <t>混凝土基础</t>
  </si>
  <si>
    <t>1.现浇基础
2.混凝土强度等级:C25
3.泵送混凝土至建筑部位</t>
  </si>
  <si>
    <t>118</t>
  </si>
  <si>
    <t>040303002003</t>
  </si>
  <si>
    <t>1.现浇基础模板</t>
  </si>
  <si>
    <t>119</t>
  </si>
  <si>
    <t>010502030005</t>
  </si>
  <si>
    <t>1.边坡平台
2.垫层材料种类、厚度:30cm
3.混凝土种类:预拌混凝土
4.混凝土强度等级:C25
5.泵送混凝土至建筑部位</t>
  </si>
  <si>
    <t>120</t>
  </si>
  <si>
    <t>040501020011</t>
  </si>
  <si>
    <t>1.平台挡水
2.混凝土强度等级:C25
3.泵送混凝土至建筑部位</t>
  </si>
  <si>
    <t>121</t>
  </si>
  <si>
    <t>040501020012</t>
  </si>
  <si>
    <t>1.平台挡水模板</t>
  </si>
  <si>
    <t>122</t>
  </si>
  <si>
    <t>010502030006</t>
  </si>
  <si>
    <t>123</t>
  </si>
  <si>
    <t>040901001007</t>
  </si>
  <si>
    <t>1.钢筋制作、安装 带肋钢筋 φ10-25mm</t>
  </si>
  <si>
    <t>124</t>
  </si>
  <si>
    <t>040901001008</t>
  </si>
  <si>
    <t>1.钢筋制作、安装 圆钢 φ10mm以内</t>
  </si>
  <si>
    <t>125</t>
  </si>
  <si>
    <t>050101003003</t>
  </si>
  <si>
    <t>第 17 页  共 26 页</t>
  </si>
  <si>
    <t>126</t>
  </si>
  <si>
    <t>050103016003</t>
  </si>
  <si>
    <t>127</t>
  </si>
  <si>
    <t>040201021013</t>
  </si>
  <si>
    <t>128</t>
  </si>
  <si>
    <t>040501005005</t>
  </si>
  <si>
    <t>1.材质及规格:φ110mmPE透水管
2.滤网封口，制作网状排水孔
3.在靠近出水口60cm长度范围内用粘性土或排水管之间的空隙,排水段内不打孔
4.其余满足设计及相关规范要求</t>
  </si>
  <si>
    <t>129</t>
  </si>
  <si>
    <t>040201021012</t>
  </si>
  <si>
    <t>1.材料品种、规格:透水土工布 400g/m2</t>
  </si>
  <si>
    <t>第 18 页  共 26 页</t>
  </si>
  <si>
    <t>130</t>
  </si>
  <si>
    <t>060303001003</t>
  </si>
  <si>
    <t>131</t>
  </si>
  <si>
    <t>040302006003</t>
  </si>
  <si>
    <t>1.钻孔:φ150mm 深度16.5m
2.锚杆长度:16m
3.锚杆类型:φ28螺纹钢筋锚杆
4.锚杆 钻孔压浆
5.砂浆强度等级:M30水泥浆
6.其余满足设计及相关规范要求</t>
  </si>
  <si>
    <t>132</t>
  </si>
  <si>
    <t>040302006004</t>
  </si>
  <si>
    <t>1.锚杆长度:16m
2.锚杆类型:φ28螺纹钢筋锚杆
3.含锁定筋及支架钢筋
4.其余满足设计及相关规范要求</t>
  </si>
  <si>
    <t>133</t>
  </si>
  <si>
    <t>040302006005</t>
  </si>
  <si>
    <t>锚索</t>
  </si>
  <si>
    <t>1.锚索钻孔压浆，孔径为150mm
2.砂浆强度等级:M30水泥浆，注浆体采用PO42.5水泥，水灰比0.55~0.65，注浆体抗压强度不小于30MPa
3.其余满足设计图纸及相关规范要求</t>
  </si>
  <si>
    <t>第 19 页  共 26 页</t>
  </si>
  <si>
    <t>134</t>
  </si>
  <si>
    <t>040901004001</t>
  </si>
  <si>
    <t>先张法预应力钢筋(钢丝、钢绞线)</t>
  </si>
  <si>
    <t>1.锚杆(索)类型、部位:预应力扩大头笼芯囊锚索 制作安装
2.长度:29m，锚固长度8m
3.杆体材料品种、规格、数量:4Sφ15.2mm无粘结钢绞线
4.锚索 锚墩、承压板制作安装
5.锚具、隔离管、隔离支架、螺旋筋、笼芯(含导向帽)及囊袋等
6.其余满足设计及相关规范要求</t>
  </si>
  <si>
    <t>135</t>
  </si>
  <si>
    <t>040901004002</t>
  </si>
  <si>
    <t>1.锚杆(索)类型、部位:预应力扩大头笼芯囊锚索 制作安装
2.长度:20-27m，锚固长度8m
3.杆体材料品种、规格、数量:3Sφ15.2mm无粘结钢绞线
4.锚索 锚墩、承压板制作安装
5.锚具、隔离管、隔离支架、螺旋筋、笼芯(含导向帽)及囊袋等
6.其余满足设计及相关规范要求</t>
  </si>
  <si>
    <t>136</t>
  </si>
  <si>
    <t>040303024002</t>
  </si>
  <si>
    <t>混凝土其他构件</t>
  </si>
  <si>
    <t>1.名称、部位:细石砼封锚
2.混凝土强度等级:C25</t>
  </si>
  <si>
    <t>137</t>
  </si>
  <si>
    <t>040303024003</t>
  </si>
  <si>
    <t>1.名称、部位:封锚模板</t>
  </si>
  <si>
    <t>第 20 页  共 26 页</t>
  </si>
  <si>
    <t>138</t>
  </si>
  <si>
    <t>040402018002</t>
  </si>
  <si>
    <t>1.类别:伸缩缝
2.材料品种、规格:沿路线方向每隔10m设伸缩缝一道,缝内填塞沥青麻筋深度不小于15cm
3.工艺要求:其余满足设计及相关规范要求</t>
  </si>
  <si>
    <t>排水工程</t>
  </si>
  <si>
    <t>混凝土排水沟(明沟)600x600</t>
  </si>
  <si>
    <t>139</t>
  </si>
  <si>
    <t>040101002005</t>
  </si>
  <si>
    <t>140</t>
  </si>
  <si>
    <t>040101002006</t>
  </si>
  <si>
    <t>141</t>
  </si>
  <si>
    <t>040103001004</t>
  </si>
  <si>
    <t>142</t>
  </si>
  <si>
    <t>040501020006</t>
  </si>
  <si>
    <t>1.现浇混凝土渠箱 底板
2.混凝土强度等级:C25</t>
  </si>
  <si>
    <t>143</t>
  </si>
  <si>
    <t>040501020007</t>
  </si>
  <si>
    <t>1.现浇混凝土渠箱 墙身
2.混凝土强度等级:C25</t>
  </si>
  <si>
    <t>144</t>
  </si>
  <si>
    <t>040501020008</t>
  </si>
  <si>
    <t>145</t>
  </si>
  <si>
    <t>010505002001</t>
  </si>
  <si>
    <t>基础模板</t>
  </si>
  <si>
    <t>1.混凝土渠道基础模板</t>
  </si>
  <si>
    <t>146</t>
  </si>
  <si>
    <t>040303001001</t>
  </si>
  <si>
    <t>混凝土垫层</t>
  </si>
  <si>
    <t>1.混凝土强度等级:C15</t>
  </si>
  <si>
    <t>147</t>
  </si>
  <si>
    <t>040303001002</t>
  </si>
  <si>
    <t>混凝土垫层模板</t>
  </si>
  <si>
    <t>1.混凝土基础垫层模板</t>
  </si>
  <si>
    <t>第 21 页  共 26 页</t>
  </si>
  <si>
    <t>148</t>
  </si>
  <si>
    <t>040901001009</t>
  </si>
  <si>
    <t>1.钢筋制作、安装 带肋钢筋 φ10~25mm</t>
  </si>
  <si>
    <t>混凝土排水沟(明沟)800x800</t>
  </si>
  <si>
    <t>149</t>
  </si>
  <si>
    <t>040101002021</t>
  </si>
  <si>
    <t>150</t>
  </si>
  <si>
    <t>040101002019</t>
  </si>
  <si>
    <t>151</t>
  </si>
  <si>
    <t>040103001010</t>
  </si>
  <si>
    <t>152</t>
  </si>
  <si>
    <t>040501020013</t>
  </si>
  <si>
    <t>153</t>
  </si>
  <si>
    <t>040501020014</t>
  </si>
  <si>
    <t>154</t>
  </si>
  <si>
    <t>040501020015</t>
  </si>
  <si>
    <t>155</t>
  </si>
  <si>
    <t>010505002002</t>
  </si>
  <si>
    <t>156</t>
  </si>
  <si>
    <t>040303001005</t>
  </si>
  <si>
    <t>157</t>
  </si>
  <si>
    <t>040303001006</t>
  </si>
  <si>
    <t>158</t>
  </si>
  <si>
    <t>040901001011</t>
  </si>
  <si>
    <t>梯形排水沟(土沟)</t>
  </si>
  <si>
    <t>159</t>
  </si>
  <si>
    <t>040101002022</t>
  </si>
  <si>
    <t>第 22 页  共 26 页</t>
  </si>
  <si>
    <t>160</t>
  </si>
  <si>
    <t>040201021014</t>
  </si>
  <si>
    <t>1.材料品种、规格:水泥毯 12mm</t>
  </si>
  <si>
    <t>A型沉砂池</t>
  </si>
  <si>
    <t>161</t>
  </si>
  <si>
    <t>040101003001</t>
  </si>
  <si>
    <t>挖基坑土方（外运方）</t>
  </si>
  <si>
    <t>1.挖装一、二类土
2.挖土深度:2m内
3.运距综合考虑</t>
  </si>
  <si>
    <t>162</t>
  </si>
  <si>
    <t>040101003002</t>
  </si>
  <si>
    <t>挖基坑土方（回填方）</t>
  </si>
  <si>
    <t>1.土类别:一、二类土
2.挖土深度:4m内</t>
  </si>
  <si>
    <t>163</t>
  </si>
  <si>
    <t>040103001005</t>
  </si>
  <si>
    <t>164</t>
  </si>
  <si>
    <t>040504001001</t>
  </si>
  <si>
    <t>砌筑井</t>
  </si>
  <si>
    <t>1.种类、规格:A型沉沙井
2.垫层、基础材质及厚度:C25
3.砌筑材料品种、规格、强度等级:MU10砖
4.砂浆强度等级:M7.5水泥砂浆</t>
  </si>
  <si>
    <t>座</t>
  </si>
  <si>
    <t>165</t>
  </si>
  <si>
    <t>040303002008</t>
  </si>
  <si>
    <t>1.混凝土基础模板</t>
  </si>
  <si>
    <t>166</t>
  </si>
  <si>
    <t>011201001001</t>
  </si>
  <si>
    <t>墙、柱面一般抹灰</t>
  </si>
  <si>
    <t>1.抹面、勾缝均采用1:2防水水泥砂浆 厚度2cm</t>
  </si>
  <si>
    <t>167</t>
  </si>
  <si>
    <t>040602001001</t>
  </si>
  <si>
    <t>格栅</t>
  </si>
  <si>
    <t>1.中格栅  254×100cm,采用304不锈钢,横、竖管均采用20×20×2mm方管</t>
  </si>
  <si>
    <t>套</t>
  </si>
  <si>
    <t>168</t>
  </si>
  <si>
    <t>040602001002</t>
  </si>
  <si>
    <t>1.粗格栅  254×100cm,采用304不锈钢,横、竖管均采用20×20×2mm方管</t>
  </si>
  <si>
    <t>B型沉砂池</t>
  </si>
  <si>
    <t>169</t>
  </si>
  <si>
    <t>040101003003</t>
  </si>
  <si>
    <t>第 23 页  共 26 页</t>
  </si>
  <si>
    <t>170</t>
  </si>
  <si>
    <t>040101003004</t>
  </si>
  <si>
    <t>171</t>
  </si>
  <si>
    <t>040103001006</t>
  </si>
  <si>
    <t>172</t>
  </si>
  <si>
    <t>040504001003</t>
  </si>
  <si>
    <t>1.种类、规格:B型沉沙井
2.垫层、基础材质及厚度:C25
3.砌筑材料品种、规格、强度等级:MU10砖
4.砂浆强度等级:M7.5水泥砂浆</t>
  </si>
  <si>
    <t>173</t>
  </si>
  <si>
    <t>040303002009</t>
  </si>
  <si>
    <t>174</t>
  </si>
  <si>
    <t>011201001002</t>
  </si>
  <si>
    <t>175</t>
  </si>
  <si>
    <t>040602001003</t>
  </si>
  <si>
    <t>1.中格栅  304×120cm,采用304不锈钢,横、竖管均采用20×20×2mm方管</t>
  </si>
  <si>
    <t>176</t>
  </si>
  <si>
    <t>040602001004</t>
  </si>
  <si>
    <t>1.粗格栅  304×120cm,采用304不锈钢,横、竖管均采用20×20×2mm方管</t>
  </si>
  <si>
    <t>C型沉砂池</t>
  </si>
  <si>
    <t>177</t>
  </si>
  <si>
    <t>040101003005</t>
  </si>
  <si>
    <t>178</t>
  </si>
  <si>
    <t>040101003006</t>
  </si>
  <si>
    <t>179</t>
  </si>
  <si>
    <t>040103001011</t>
  </si>
  <si>
    <t>第 24 页  共 26 页</t>
  </si>
  <si>
    <t>180</t>
  </si>
  <si>
    <t>040504001004</t>
  </si>
  <si>
    <t>1.种类、规格:C型沉沙井
2.垫层、基础材质及厚度:C25
3.砌筑材料品种、规格、强度等级:MU10砖
4.砂浆强度等级:M7.5水泥砂浆</t>
  </si>
  <si>
    <t>181</t>
  </si>
  <si>
    <t>040303002010</t>
  </si>
  <si>
    <t>182</t>
  </si>
  <si>
    <t>011201001004</t>
  </si>
  <si>
    <t>1.抹面、勾缝均采用1:2防水水泥砂浆  厚度2cm</t>
  </si>
  <si>
    <t>183</t>
  </si>
  <si>
    <t>040602001005</t>
  </si>
  <si>
    <t>184</t>
  </si>
  <si>
    <t>040602001006</t>
  </si>
  <si>
    <t>急流槽</t>
  </si>
  <si>
    <t>185</t>
  </si>
  <si>
    <t>040101002023</t>
  </si>
  <si>
    <t>186</t>
  </si>
  <si>
    <t>040101002009</t>
  </si>
  <si>
    <t>187</t>
  </si>
  <si>
    <t>040103001007</t>
  </si>
  <si>
    <t>188</t>
  </si>
  <si>
    <t>040303017001</t>
  </si>
  <si>
    <t>混凝土楼梯</t>
  </si>
  <si>
    <t>1.结构形式:急流槽
2.混凝土强度等级:C25</t>
  </si>
  <si>
    <t>189</t>
  </si>
  <si>
    <t>040303017002</t>
  </si>
  <si>
    <t>1.急流槽模板</t>
  </si>
  <si>
    <t>第 25 页  共 26 页</t>
  </si>
  <si>
    <t>190</t>
  </si>
  <si>
    <t>040901001010</t>
  </si>
  <si>
    <t>梯形排水沟(片石沟)</t>
  </si>
  <si>
    <t>191</t>
  </si>
  <si>
    <t>040101002024</t>
  </si>
  <si>
    <t>192</t>
  </si>
  <si>
    <t>040305003001</t>
  </si>
  <si>
    <t>浆砌块料</t>
  </si>
  <si>
    <t>1.材料品种、规格:片石（利用场内石方）
2.砂浆种类、强度等级:M10水泥砂浆</t>
  </si>
  <si>
    <t>193</t>
  </si>
  <si>
    <t>011201001003</t>
  </si>
  <si>
    <t>1.2cm厚1:3水泥砂浆抹面</t>
  </si>
  <si>
    <t>碎石盲沟</t>
  </si>
  <si>
    <t>194</t>
  </si>
  <si>
    <t>040201023001</t>
  </si>
  <si>
    <t>盲沟</t>
  </si>
  <si>
    <t>1.材料品种、规格:碎石盲沟
2.断面尺寸:60*65cm</t>
  </si>
  <si>
    <t>195</t>
  </si>
  <si>
    <t>040303001003</t>
  </si>
  <si>
    <t>196</t>
  </si>
  <si>
    <t>040303001004</t>
  </si>
  <si>
    <t>197</t>
  </si>
  <si>
    <t>040201021015</t>
  </si>
  <si>
    <t>1.材料品种、规格:300g/m2</t>
  </si>
  <si>
    <t>198</t>
  </si>
  <si>
    <t>040501005006</t>
  </si>
  <si>
    <t>1.材质及规格:φ200 PVC-U 
2.PVC-U管与粗砾接触部分布孔,纵向间距为75mm,孔径为5~7mm</t>
  </si>
  <si>
    <t>199</t>
  </si>
  <si>
    <t>040305003002</t>
  </si>
  <si>
    <t>1.材料品种、规格:片石（利用场内石方）
2.砂浆种类、强度等级:M7.5水泥砂浆</t>
  </si>
  <si>
    <t>排水渗沟</t>
  </si>
  <si>
    <t>第 26 页  共 26 页</t>
  </si>
  <si>
    <t>200</t>
  </si>
  <si>
    <t>040101002026</t>
  </si>
  <si>
    <t>201</t>
  </si>
  <si>
    <t>040101002017</t>
  </si>
  <si>
    <t>202</t>
  </si>
  <si>
    <t>040103001009</t>
  </si>
  <si>
    <t>203</t>
  </si>
  <si>
    <t>040201023002</t>
  </si>
  <si>
    <t>1.材料品种、规格:排水渗沟
2.断面尺寸:100*100cm</t>
  </si>
  <si>
    <t>204</t>
  </si>
  <si>
    <t>040303002004</t>
  </si>
  <si>
    <t>205</t>
  </si>
  <si>
    <t>040303002005</t>
  </si>
  <si>
    <t>206</t>
  </si>
  <si>
    <t>040501005007</t>
  </si>
  <si>
    <t>1.材质及规格:φ150 PVC-U
2.网状排水孔(孔径10mm,间距100mm,梅花形布置)</t>
  </si>
  <si>
    <t>207</t>
  </si>
  <si>
    <t>040201021016</t>
  </si>
  <si>
    <t>208</t>
  </si>
  <si>
    <t>040303002006</t>
  </si>
  <si>
    <t>1.现浇基础
2.混凝土强度等级:C25</t>
  </si>
  <si>
    <t>209</t>
  </si>
  <si>
    <t>040303002007</t>
  </si>
  <si>
    <t>合计</t>
  </si>
  <si>
    <t>措施项目清单计价表</t>
  </si>
  <si>
    <t>第 1 页  共 1 页</t>
  </si>
  <si>
    <t>项 目 名 称</t>
  </si>
  <si>
    <t>工作内容</t>
  </si>
  <si>
    <t>价格
（元）</t>
  </si>
  <si>
    <t>备注</t>
  </si>
  <si>
    <t>措施项目</t>
  </si>
  <si>
    <t>041201017001</t>
  </si>
  <si>
    <t>文明施工</t>
  </si>
  <si>
    <t>1.2</t>
  </si>
  <si>
    <t>041201018001</t>
  </si>
  <si>
    <t>环境保护</t>
  </si>
  <si>
    <t>1.3</t>
  </si>
  <si>
    <t>041201016001</t>
  </si>
  <si>
    <t>临时设施</t>
  </si>
  <si>
    <t>1.4</t>
  </si>
  <si>
    <t>041201019001</t>
  </si>
  <si>
    <t>安全生产</t>
  </si>
  <si>
    <t>1.5</t>
  </si>
  <si>
    <t>041201001004</t>
  </si>
  <si>
    <t>脚手架（挡土板）</t>
  </si>
  <si>
    <t>1.6</t>
  </si>
  <si>
    <t>040205013001</t>
  </si>
  <si>
    <t>隔离护栏</t>
  </si>
  <si>
    <t>1.7</t>
  </si>
  <si>
    <t>041201001008</t>
  </si>
  <si>
    <t>脚手架（挡土墙）</t>
  </si>
  <si>
    <t>1.8</t>
  </si>
  <si>
    <t>041201001009</t>
  </si>
  <si>
    <t>脚手架</t>
  </si>
  <si>
    <t>-</t>
  </si>
  <si>
    <t>注:措施项目清单费用构成详见本标准表E.3.2，大型机械进出场及安拆费用组成见本标准表E.3.4。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</si>
  <si>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</si>
  <si>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</si>
  <si>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</si>
  <si>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</si>
  <si>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</si>
  <si>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27422177.81</t>
  </si>
  <si>
    <t>专业工程暂估价</t>
  </si>
  <si>
    <t>计日工</t>
  </si>
  <si>
    <t>总承包服务费</t>
  </si>
  <si>
    <t>工程优质费</t>
  </si>
  <si>
    <t>合同中约定的其他项目</t>
  </si>
  <si>
    <t>合    计</t>
  </si>
  <si>
    <t>30710449.25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</si>
  <si>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</si>
  <si>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</si>
  <si>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</si>
  <si>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</si>
  <si>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</si>
  <si>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</si>
  <si>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未确定工程暂列金额</t>
  </si>
  <si>
    <t>暂列金</t>
  </si>
  <si>
    <t>未确定服务暂列金额</t>
  </si>
  <si>
    <t>未确定其他暂列金额</t>
  </si>
  <si>
    <t>4.1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</si>
  <si>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</si>
  <si>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</si>
  <si>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</si>
  <si>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</si>
  <si>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</si>
  <si>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</si>
  <si>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</si>
  <si>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</si>
  <si>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</si>
  <si>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</si>
  <si>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</si>
  <si>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</si>
  <si>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</si>
  <si>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</si>
  <si>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</si>
  <si>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</si>
  <si>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渣土消纳费</t>
  </si>
  <si>
    <t>注:本表"暂估金额"由招标人填写，投标人应将"暂估金额"填写并计入投标总价。结算时应合同约定的价格填写"确认金额"。</t>
  </si>
  <si>
    <t>增值税计价表</t>
  </si>
  <si>
    <t>第 1 页 共 1 页</t>
  </si>
  <si>
    <t>计算基础说明</t>
  </si>
  <si>
    <t>税率（%）</t>
  </si>
  <si>
    <t>28010573.81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</si>
</sst>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b/>
      <sz val="22"/>
      <name val="宋体"/>
      <charset val="134"/>
    </font>
    <font>
      <sz val="11"/>
      <name val="宋体"/>
      <charset val="134"/>
    </font>
    <font>
      <sz val="14"/>
      <color indexed="8"/>
      <name val="宋体"/>
      <charset val="134"/>
    </font>
    <font>
      <b/>
      <u/>
      <sz val="20"/>
      <color indexed="8"/>
      <name val="宋体"/>
      <charset val="134"/>
    </font>
    <font>
      <b/>
      <sz val="20"/>
      <color indexed="8"/>
      <name val="宋体"/>
      <charset val="134"/>
    </font>
    <font>
      <b/>
      <sz val="24"/>
      <color indexed="8"/>
      <name val="宋体"/>
      <charset val="134"/>
    </font>
    <font>
      <sz val="11"/>
      <color indexed="8"/>
      <name val="宋体"/>
      <charset val="134"/>
    </font>
    <font>
      <sz val="14"/>
      <name val="宋体"/>
      <charset val="134"/>
    </font>
    <font>
      <sz val="13"/>
      <color indexed="8"/>
      <name val="宋体"/>
      <charset val="134"/>
    </font>
    <font>
      <sz val="9"/>
      <color indexed="8"/>
      <name val="宋体"/>
      <charset val="134"/>
    </font>
    <font>
      <b/>
      <sz val="22"/>
      <color indexed="0"/>
      <name val="宋体"/>
      <charset val="134"/>
    </font>
    <font>
      <sz val="12"/>
      <color indexed="0"/>
      <name val="宋体"/>
      <charset val="134"/>
    </font>
    <font>
      <sz val="9"/>
      <color indexed="0"/>
      <name val="宋体"/>
      <charset val="134"/>
    </font>
    <font>
      <sz val="10"/>
      <color indexed="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2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24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30" fillId="5" borderId="24" applyNumberFormat="0" applyAlignment="0" applyProtection="0">
      <alignment vertical="center"/>
    </xf>
    <xf numFmtId="0" fontId="31" fillId="6" borderId="26" applyNumberFormat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</cellStyleXfs>
  <cellXfs count="97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4" fillId="2" borderId="9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left" vertical="top" wrapText="1"/>
    </xf>
    <xf numFmtId="0" fontId="5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right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8" xfId="49" applyFont="1" applyFill="1" applyBorder="1" applyAlignment="1">
      <alignment horizontal="left" vertical="center" wrapText="1"/>
    </xf>
    <xf numFmtId="0" fontId="1" fillId="2" borderId="9" xfId="49" applyFont="1" applyFill="1" applyBorder="1" applyAlignment="1">
      <alignment horizontal="right" vertical="center" wrapText="1"/>
    </xf>
    <xf numFmtId="0" fontId="0" fillId="0" borderId="0" xfId="49" applyFont="1" applyFill="1" applyBorder="1" applyAlignment="1"/>
    <xf numFmtId="0" fontId="5" fillId="0" borderId="0" xfId="49" applyFont="1" applyFill="1" applyBorder="1" applyAlignment="1">
      <alignment horizontal="center" vertical="center" wrapText="1"/>
    </xf>
    <xf numFmtId="0" fontId="6" fillId="0" borderId="0" xfId="49" applyFont="1" applyFill="1" applyBorder="1" applyAlignment="1">
      <alignment horizontal="left" wrapText="1"/>
    </xf>
    <xf numFmtId="0" fontId="6" fillId="0" borderId="10" xfId="49" applyFont="1" applyFill="1" applyBorder="1" applyAlignment="1">
      <alignment horizontal="left" vertical="top" wrapText="1"/>
    </xf>
    <xf numFmtId="0" fontId="6" fillId="0" borderId="11" xfId="49" applyFont="1" applyFill="1" applyBorder="1" applyAlignment="1">
      <alignment horizontal="left" vertical="top" wrapText="1"/>
    </xf>
    <xf numFmtId="0" fontId="6" fillId="0" borderId="12" xfId="49" applyFont="1" applyFill="1" applyBorder="1" applyAlignment="1">
      <alignment horizontal="left" vertical="top" wrapText="1"/>
    </xf>
    <xf numFmtId="0" fontId="6" fillId="0" borderId="13" xfId="49" applyFont="1" applyFill="1" applyBorder="1" applyAlignment="1">
      <alignment horizontal="left" vertical="top" wrapText="1"/>
    </xf>
    <xf numFmtId="0" fontId="6" fillId="0" borderId="0" xfId="49" applyFont="1" applyFill="1" applyBorder="1" applyAlignment="1">
      <alignment horizontal="left" vertical="top" wrapText="1"/>
    </xf>
    <xf numFmtId="0" fontId="6" fillId="0" borderId="14" xfId="49" applyFont="1" applyFill="1" applyBorder="1" applyAlignment="1">
      <alignment horizontal="left" vertical="top" wrapText="1"/>
    </xf>
    <xf numFmtId="0" fontId="6" fillId="0" borderId="15" xfId="49" applyFont="1" applyFill="1" applyBorder="1" applyAlignment="1">
      <alignment horizontal="left" vertical="top" wrapText="1"/>
    </xf>
    <xf numFmtId="0" fontId="6" fillId="0" borderId="16" xfId="49" applyFont="1" applyFill="1" applyBorder="1" applyAlignment="1">
      <alignment horizontal="left" vertical="top" wrapText="1"/>
    </xf>
    <xf numFmtId="0" fontId="6" fillId="0" borderId="17" xfId="49" applyFont="1" applyFill="1" applyBorder="1" applyAlignment="1">
      <alignment horizontal="left" vertical="top" wrapText="1"/>
    </xf>
    <xf numFmtId="0" fontId="1" fillId="0" borderId="0" xfId="49" applyFont="1" applyFill="1" applyBorder="1" applyAlignment="1">
      <alignment vertical="top" wrapText="1"/>
    </xf>
    <xf numFmtId="0" fontId="7" fillId="0" borderId="0" xfId="50" applyFont="1" applyFill="1">
      <alignment vertical="center"/>
    </xf>
    <xf numFmtId="0" fontId="8" fillId="0" borderId="0" xfId="5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50" applyFont="1" applyFill="1" applyAlignment="1">
      <alignment horizontal="center" vertical="center"/>
    </xf>
    <xf numFmtId="0" fontId="7" fillId="0" borderId="0" xfId="50" applyFont="1" applyFill="1" applyAlignment="1">
      <alignment horizontal="right" vertical="center"/>
    </xf>
    <xf numFmtId="7" fontId="7" fillId="0" borderId="0" xfId="50" applyNumberFormat="1" applyFont="1" applyFill="1" applyBorder="1" applyAlignment="1">
      <alignment horizontal="left" vertical="center"/>
    </xf>
    <xf numFmtId="0" fontId="11" fillId="0" borderId="0" xfId="50" applyFill="1">
      <alignment vertical="center"/>
    </xf>
    <xf numFmtId="0" fontId="7" fillId="0" borderId="0" xfId="50" applyFont="1" applyFill="1" applyBorder="1" applyAlignment="1">
      <alignment horizontal="left" vertical="center"/>
    </xf>
    <xf numFmtId="0" fontId="7" fillId="0" borderId="0" xfId="50" applyFont="1" applyFill="1" applyAlignment="1">
      <alignment horizontal="left" vertical="center"/>
    </xf>
    <xf numFmtId="0" fontId="7" fillId="0" borderId="0" xfId="5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7" fillId="0" borderId="0" xfId="5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0" xfId="50" applyFont="1" applyFill="1" applyBorder="1" applyAlignment="1">
      <alignment horizontal="center" vertical="center"/>
    </xf>
    <xf numFmtId="0" fontId="7" fillId="0" borderId="0" xfId="50" applyFont="1" applyFill="1" applyAlignment="1">
      <alignment horizontal="center" vertical="center"/>
    </xf>
    <xf numFmtId="0" fontId="7" fillId="0" borderId="18" xfId="50" applyFont="1" applyFill="1" applyBorder="1" applyAlignment="1">
      <alignment horizontal="center" vertical="center"/>
    </xf>
    <xf numFmtId="31" fontId="12" fillId="0" borderId="18" xfId="50" applyNumberFormat="1" applyFont="1" applyFill="1" applyBorder="1" applyAlignment="1">
      <alignment horizontal="center" vertical="center"/>
    </xf>
    <xf numFmtId="0" fontId="12" fillId="0" borderId="18" xfId="50" applyFont="1" applyFill="1" applyBorder="1" applyAlignment="1">
      <alignment horizontal="center" vertical="center"/>
    </xf>
    <xf numFmtId="31" fontId="12" fillId="0" borderId="0" xfId="50" applyNumberFormat="1" applyFont="1" applyFill="1" applyBorder="1" applyAlignment="1">
      <alignment horizontal="center" vertical="center"/>
    </xf>
    <xf numFmtId="0" fontId="12" fillId="0" borderId="0" xfId="50" applyFont="1" applyFill="1" applyBorder="1" applyAlignment="1">
      <alignment horizontal="center" vertical="center"/>
    </xf>
    <xf numFmtId="0" fontId="7" fillId="0" borderId="0" xfId="50" applyFont="1" applyFill="1" applyAlignment="1">
      <alignment horizontal="right"/>
    </xf>
    <xf numFmtId="31" fontId="12" fillId="0" borderId="18" xfId="50" applyNumberFormat="1" applyFont="1" applyFill="1" applyBorder="1" applyAlignment="1">
      <alignment horizontal="left"/>
    </xf>
    <xf numFmtId="0" fontId="12" fillId="0" borderId="18" xfId="50" applyFont="1" applyFill="1" applyBorder="1" applyAlignment="1">
      <alignment horizontal="left"/>
    </xf>
    <xf numFmtId="0" fontId="13" fillId="0" borderId="0" xfId="52" applyFont="1" applyFill="1" applyAlignment="1">
      <alignment horizontal="center" vertical="center" wrapText="1"/>
    </xf>
    <xf numFmtId="0" fontId="13" fillId="0" borderId="0" xfId="52" applyFont="1" applyFill="1" applyAlignment="1">
      <alignment vertical="center" wrapText="1"/>
    </xf>
    <xf numFmtId="0" fontId="11" fillId="0" borderId="0" xfId="52" applyFont="1" applyFill="1" applyBorder="1" applyAlignment="1">
      <alignment horizontal="left" vertical="center" wrapText="1"/>
    </xf>
    <xf numFmtId="0" fontId="11" fillId="0" borderId="19" xfId="52" applyFont="1" applyFill="1" applyBorder="1" applyAlignment="1">
      <alignment horizontal="left" vertical="center" wrapText="1"/>
    </xf>
    <xf numFmtId="0" fontId="13" fillId="0" borderId="0" xfId="52" applyFont="1" applyFill="1" applyBorder="1" applyAlignment="1">
      <alignment horizontal="left" vertical="center" wrapText="1"/>
    </xf>
    <xf numFmtId="0" fontId="14" fillId="0" borderId="20" xfId="0" applyFont="1" applyFill="1" applyBorder="1" applyAlignment="1"/>
    <xf numFmtId="0" fontId="15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right" wrapText="1"/>
    </xf>
    <xf numFmtId="0" fontId="16" fillId="0" borderId="16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righ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4" xfId="50"/>
    <cellStyle name="常规 4_工程量预算（发出版-封面）" xfId="51"/>
    <cellStyle name="常规_rptB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view="pageBreakPreview" zoomScaleNormal="100" workbookViewId="0">
      <selection activeCell="A1" sqref="A1:G1"/>
    </sheetView>
  </sheetViews>
  <sheetFormatPr defaultColWidth="9.00952380952381" defaultRowHeight="11.25" outlineLevelCol="6"/>
  <cols>
    <col min="1" max="1" width="7.74285714285714" style="87" customWidth="1"/>
    <col min="2" max="2" width="10.4095238095238" style="87" customWidth="1"/>
    <col min="3" max="3" width="19.047619047619" style="87" customWidth="1"/>
    <col min="4" max="4" width="6.72380952380952" style="87" customWidth="1"/>
    <col min="5" max="5" width="31.5714285714286" style="87" customWidth="1"/>
    <col min="6" max="6" width="18.6666666666667" style="87" customWidth="1"/>
    <col min="7" max="7" width="17.1428571428571" style="87" customWidth="1"/>
    <col min="8" max="16384" width="9.00952380952381" style="87"/>
  </cols>
  <sheetData>
    <row r="1" s="87" customFormat="1" ht="108" customHeight="1" spans="1:7">
      <c r="A1" s="88" t="s">
        <v>0</v>
      </c>
      <c r="B1" s="88"/>
      <c r="C1" s="88"/>
      <c r="D1" s="88"/>
      <c r="E1" s="88"/>
      <c r="F1" s="88"/>
      <c r="G1" s="88"/>
    </row>
    <row r="2" s="87" customFormat="1" ht="114" customHeight="1" spans="1:7">
      <c r="A2" s="88" t="s">
        <v>1</v>
      </c>
      <c r="B2" s="88"/>
      <c r="C2" s="88"/>
      <c r="D2" s="88"/>
      <c r="E2" s="88"/>
      <c r="F2" s="88"/>
      <c r="G2" s="88"/>
    </row>
    <row r="3" s="87" customFormat="1" ht="48.9" customHeight="1" spans="1:7">
      <c r="A3" s="89"/>
      <c r="B3" s="89"/>
      <c r="C3" s="89"/>
      <c r="D3" s="89"/>
      <c r="E3" s="89"/>
      <c r="F3" s="89"/>
      <c r="G3" s="89"/>
    </row>
    <row r="4" s="87" customFormat="1" ht="96" customHeight="1" spans="1:7">
      <c r="A4" s="89" t="s">
        <v>2</v>
      </c>
      <c r="B4" s="89"/>
      <c r="C4" s="90" t="s">
        <v>3</v>
      </c>
      <c r="D4" s="91" t="s">
        <v>4</v>
      </c>
      <c r="E4" s="91"/>
      <c r="F4" s="89" t="s">
        <v>2</v>
      </c>
      <c r="G4" s="89"/>
    </row>
    <row r="5" s="87" customFormat="1" ht="19.5" customHeight="1" spans="1:7">
      <c r="A5" s="89" t="s">
        <v>2</v>
      </c>
      <c r="B5" s="89"/>
      <c r="C5" s="92" t="s">
        <v>2</v>
      </c>
      <c r="D5" s="93" t="s">
        <v>5</v>
      </c>
      <c r="E5" s="93"/>
      <c r="F5" s="92" t="s">
        <v>2</v>
      </c>
      <c r="G5" s="92"/>
    </row>
    <row r="6" s="87" customFormat="1" ht="120" customHeight="1" spans="1:7">
      <c r="A6" s="89" t="s">
        <v>2</v>
      </c>
      <c r="B6" s="89"/>
      <c r="C6" s="90" t="s">
        <v>6</v>
      </c>
      <c r="D6" s="91"/>
      <c r="E6" s="91"/>
      <c r="F6" s="89" t="s">
        <v>2</v>
      </c>
      <c r="G6" s="89"/>
    </row>
    <row r="7" s="87" customFormat="1" ht="18.75" customHeight="1" spans="1:7">
      <c r="A7" s="89" t="s">
        <v>2</v>
      </c>
      <c r="B7" s="89"/>
      <c r="C7" s="92" t="s">
        <v>2</v>
      </c>
      <c r="D7" s="93" t="s">
        <v>5</v>
      </c>
      <c r="E7" s="93"/>
      <c r="F7" s="92" t="s">
        <v>2</v>
      </c>
      <c r="G7" s="92"/>
    </row>
    <row r="8" s="87" customFormat="1" ht="120" customHeight="1" spans="1:7">
      <c r="A8" s="89" t="s">
        <v>2</v>
      </c>
      <c r="B8" s="89"/>
      <c r="C8" s="94" t="s">
        <v>2</v>
      </c>
      <c r="D8" s="89"/>
      <c r="E8" s="89"/>
      <c r="F8" s="89" t="s">
        <v>2</v>
      </c>
      <c r="G8" s="89"/>
    </row>
    <row r="9" s="87" customFormat="1" ht="15" customHeight="1" spans="1:7">
      <c r="A9" s="95" t="s">
        <v>2</v>
      </c>
      <c r="B9" s="92" t="s">
        <v>2</v>
      </c>
      <c r="C9" s="92"/>
      <c r="D9" s="92"/>
      <c r="E9" s="92"/>
      <c r="F9" s="92"/>
      <c r="G9" s="96"/>
    </row>
  </sheetData>
  <mergeCells count="19">
    <mergeCell ref="A1:G1"/>
    <mergeCell ref="A2:G2"/>
    <mergeCell ref="A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D8:E8"/>
    <mergeCell ref="F8:G8"/>
    <mergeCell ref="B9:F9"/>
  </mergeCells>
  <pageMargins left="0.75" right="0.75" top="1" bottom="1" header="0.5" footer="0.5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view="pageBreakPreview" zoomScaleNormal="100" workbookViewId="0">
      <selection activeCell="A1" sqref="A1:G1"/>
    </sheetView>
  </sheetViews>
  <sheetFormatPr defaultColWidth="10.2857142857143" defaultRowHeight="18.75"/>
  <cols>
    <col min="1" max="1" width="17.1428571428571" style="57" customWidth="1"/>
    <col min="2" max="2" width="15.1047619047619" style="57" customWidth="1"/>
    <col min="3" max="3" width="24.247619047619" style="57" customWidth="1"/>
    <col min="4" max="4" width="3.80952380952381" style="57" customWidth="1"/>
    <col min="5" max="5" width="16.3809523809524" style="57" customWidth="1"/>
    <col min="6" max="6" width="15.8666666666667" style="57" customWidth="1"/>
    <col min="7" max="7" width="14.9809523809524" style="57" customWidth="1"/>
    <col min="8" max="8" width="10.2857142857143" style="57"/>
    <col min="9" max="11" width="10.2857142857143" style="57" hidden="1" customWidth="1"/>
    <col min="12" max="16384" width="10.2857142857143" style="57"/>
  </cols>
  <sheetData>
    <row r="1" s="57" customFormat="1" ht="107" customHeight="1" spans="1:11">
      <c r="A1" s="58" t="s">
        <v>0</v>
      </c>
      <c r="B1" s="59"/>
      <c r="C1" s="59"/>
      <c r="D1" s="59"/>
      <c r="E1" s="59"/>
      <c r="F1" s="59"/>
      <c r="G1" s="59"/>
    </row>
    <row r="2" ht="13.2" customHeight="1"/>
    <row r="3" s="57" customFormat="1" ht="52" customHeight="1" spans="1:11">
      <c r="A3" s="60" t="s">
        <v>7</v>
      </c>
      <c r="B3" s="60"/>
      <c r="C3" s="60"/>
      <c r="D3" s="60"/>
      <c r="E3" s="60"/>
      <c r="F3" s="60"/>
      <c r="G3" s="60"/>
    </row>
    <row r="4" s="57" customFormat="1" spans="1:11">
      <c r="A4" s="60"/>
      <c r="B4" s="60"/>
      <c r="C4" s="60"/>
      <c r="D4" s="60"/>
      <c r="E4" s="60"/>
      <c r="F4" s="60"/>
      <c r="G4" s="60"/>
    </row>
    <row r="5" s="57" customFormat="1" ht="12" customHeight="1" spans="1:11">
      <c r="A5" s="60"/>
      <c r="B5" s="60"/>
      <c r="C5" s="60"/>
      <c r="D5" s="60"/>
      <c r="E5" s="60"/>
      <c r="F5" s="60"/>
      <c r="G5" s="60"/>
    </row>
    <row r="6" s="57" customFormat="1" ht="30" customHeight="1" spans="1:11">
      <c r="A6" s="61"/>
      <c r="C6" s="62"/>
      <c r="D6" s="62"/>
      <c r="E6" s="62"/>
      <c r="F6" s="62"/>
      <c r="G6" s="62"/>
      <c r="I6" s="63" t="str">
        <f>TEXT(TRUNC(C6),"[DBNUM2]")&amp;"元"</f>
        <v>零元</v>
      </c>
      <c r="J6" s="63" t="str">
        <f>TEXT(MID(C6,LEN(TEXT(TRUNC(C6,2),"0.00"))-1,1),"[DBNUM2]")&amp;"角"</f>
        <v>角</v>
      </c>
      <c r="K6" s="63" t="str">
        <f>TEXT(RIGHT(TEXT(TRUNC(C6,2),"0.00"),1),"[DBNUM2]")&amp;"分"</f>
        <v>零分</v>
      </c>
    </row>
    <row r="7" s="57" customFormat="1" ht="30" customHeight="1" spans="1:11">
      <c r="C7" s="64"/>
      <c r="D7" s="64"/>
      <c r="E7" s="64"/>
      <c r="F7" s="64"/>
      <c r="G7" s="64"/>
      <c r="H7" s="65"/>
    </row>
    <row r="8" s="57" customFormat="1" customHeight="1" spans="1:11">
      <c r="B8" s="66" t="s">
        <v>4</v>
      </c>
      <c r="C8" s="67"/>
      <c r="E8" s="65"/>
      <c r="F8" s="68"/>
      <c r="G8" s="69"/>
    </row>
    <row r="9" s="57" customFormat="1" ht="24.75" customHeight="1" spans="1:11">
      <c r="A9" s="61" t="s">
        <v>3</v>
      </c>
      <c r="B9" s="70"/>
      <c r="C9" s="70"/>
      <c r="E9" s="65" t="s">
        <v>6</v>
      </c>
      <c r="F9" s="71"/>
      <c r="G9" s="71"/>
    </row>
    <row r="10" s="57" customFormat="1" spans="1:11">
      <c r="A10" s="61"/>
      <c r="B10" s="72" t="s">
        <v>8</v>
      </c>
      <c r="C10" s="72"/>
      <c r="E10" s="61"/>
      <c r="F10" s="72" t="s">
        <v>9</v>
      </c>
      <c r="G10" s="72"/>
    </row>
    <row r="11" s="57" customFormat="1" ht="6.75" customHeight="1" spans="1:11">
      <c r="A11" s="61"/>
      <c r="B11" s="72"/>
      <c r="C11" s="72"/>
      <c r="E11" s="61"/>
      <c r="F11" s="72"/>
      <c r="G11" s="72"/>
    </row>
    <row r="12" s="57" customFormat="1" spans="1:11">
      <c r="A12" s="65" t="s">
        <v>10</v>
      </c>
      <c r="E12" s="65" t="s">
        <v>10</v>
      </c>
    </row>
    <row r="13" s="57" customFormat="1" spans="1:11">
      <c r="A13" s="73" t="s">
        <v>11</v>
      </c>
      <c r="B13" s="74"/>
      <c r="C13" s="74"/>
      <c r="E13" s="65" t="s">
        <v>11</v>
      </c>
      <c r="F13" s="74"/>
      <c r="G13" s="74"/>
    </row>
    <row r="14" s="57" customFormat="1" spans="1:11">
      <c r="A14" s="61"/>
      <c r="B14" s="72" t="s">
        <v>12</v>
      </c>
      <c r="C14" s="72"/>
      <c r="E14" s="61"/>
      <c r="F14" s="72" t="s">
        <v>12</v>
      </c>
      <c r="G14" s="72"/>
    </row>
    <row r="15" s="57" customFormat="1" spans="1:11">
      <c r="A15" s="61"/>
      <c r="B15" s="72"/>
      <c r="C15" s="72"/>
      <c r="E15" s="61"/>
      <c r="F15" s="72"/>
      <c r="G15" s="72"/>
    </row>
    <row r="16" s="57" customFormat="1" spans="1:11">
      <c r="A16" s="61"/>
      <c r="B16" s="72"/>
      <c r="C16" s="72"/>
      <c r="E16" s="61"/>
      <c r="F16" s="72"/>
      <c r="G16" s="72"/>
    </row>
    <row r="17" s="57" customFormat="1" spans="1:8">
      <c r="A17" s="61"/>
      <c r="B17" s="72"/>
      <c r="C17" s="72"/>
      <c r="E17" s="61"/>
      <c r="F17" s="72"/>
      <c r="G17" s="72"/>
    </row>
    <row r="18" s="57" customFormat="1" spans="1:8">
      <c r="A18" s="61"/>
      <c r="B18" s="72"/>
      <c r="C18" s="72"/>
      <c r="E18" s="61"/>
      <c r="F18" s="72"/>
      <c r="G18" s="72"/>
    </row>
    <row r="19" s="57" customFormat="1" ht="13.2" customHeight="1" spans="1:8">
      <c r="A19" s="61"/>
      <c r="E19" s="61"/>
    </row>
    <row r="20" s="57" customFormat="1" spans="1:8">
      <c r="A20" s="61" t="s">
        <v>13</v>
      </c>
      <c r="B20" s="74"/>
      <c r="C20" s="74"/>
      <c r="E20" s="61" t="s">
        <v>14</v>
      </c>
      <c r="F20" s="74"/>
      <c r="G20" s="74"/>
    </row>
    <row r="21" s="57" customFormat="1" ht="21" customHeight="1" spans="1:8">
      <c r="A21" s="61"/>
      <c r="B21" s="72" t="s">
        <v>15</v>
      </c>
      <c r="C21" s="72"/>
      <c r="E21" s="61"/>
      <c r="F21" s="72" t="s">
        <v>16</v>
      </c>
      <c r="G21" s="72"/>
    </row>
    <row r="22" s="57" customFormat="1" ht="27.6" customHeight="1" spans="1:8">
      <c r="A22" s="61" t="s">
        <v>17</v>
      </c>
      <c r="B22" s="75"/>
      <c r="C22" s="76"/>
      <c r="E22" s="61" t="s">
        <v>18</v>
      </c>
      <c r="F22" s="75"/>
      <c r="G22" s="76"/>
    </row>
    <row r="23" s="57" customFormat="1" ht="21" customHeight="1" spans="1:8">
      <c r="A23" s="61"/>
      <c r="B23" s="77"/>
      <c r="C23" s="78"/>
      <c r="E23" s="61"/>
      <c r="F23" s="77"/>
      <c r="G23" s="78"/>
    </row>
    <row r="24" s="57" customFormat="1" spans="1:8">
      <c r="A24" s="61"/>
    </row>
    <row r="25" s="57" customFormat="1" ht="74.4" customHeight="1" spans="1:8">
      <c r="A25" s="79" t="s">
        <v>19</v>
      </c>
      <c r="B25" s="80" t="s">
        <v>20</v>
      </c>
      <c r="C25" s="81"/>
      <c r="E25" s="79" t="s">
        <v>21</v>
      </c>
      <c r="F25" s="75"/>
      <c r="G25" s="76"/>
    </row>
    <row r="26" s="57" customFormat="1" spans="1:8">
      <c r="B26" s="82" t="s">
        <v>5</v>
      </c>
      <c r="C26" s="82"/>
      <c r="D26" s="83"/>
      <c r="F26" s="84" t="s">
        <v>16</v>
      </c>
      <c r="G26" s="84"/>
      <c r="H26" s="85"/>
    </row>
    <row r="27" s="57" customFormat="1" spans="1:8">
      <c r="B27" s="82"/>
      <c r="C27" s="82"/>
      <c r="D27" s="83"/>
      <c r="F27" s="86"/>
      <c r="G27" s="86"/>
      <c r="H27" s="86"/>
    </row>
    <row r="28" s="57" customFormat="1" spans="1:8">
      <c r="B28" s="82"/>
      <c r="C28" s="82"/>
      <c r="D28" s="83"/>
      <c r="F28" s="86"/>
      <c r="G28" s="86"/>
      <c r="H28" s="86"/>
    </row>
    <row r="29" s="57" customFormat="1" spans="1:8">
      <c r="B29" s="82"/>
      <c r="C29" s="82"/>
      <c r="D29" s="83"/>
      <c r="F29" s="86"/>
      <c r="G29" s="86"/>
      <c r="H29" s="86"/>
    </row>
    <row r="31" s="57" customFormat="1" ht="28.2" customHeight="1" spans="1:8">
      <c r="A31" s="61" t="s">
        <v>22</v>
      </c>
      <c r="B31" s="75" t="s">
        <v>23</v>
      </c>
      <c r="C31" s="76"/>
      <c r="E31" s="79" t="s">
        <v>14</v>
      </c>
      <c r="F31" s="75"/>
      <c r="G31" s="76"/>
    </row>
    <row r="32" s="57" customFormat="1" customHeight="1" spans="1:8">
      <c r="F32" s="72" t="s">
        <v>24</v>
      </c>
      <c r="G32" s="72"/>
      <c r="H32" s="72"/>
    </row>
  </sheetData>
  <mergeCells count="24">
    <mergeCell ref="A1:G1"/>
    <mergeCell ref="C6:G6"/>
    <mergeCell ref="B10:C10"/>
    <mergeCell ref="F10:G10"/>
    <mergeCell ref="B13:C13"/>
    <mergeCell ref="F13:G13"/>
    <mergeCell ref="B14:C14"/>
    <mergeCell ref="F14:G14"/>
    <mergeCell ref="B20:C20"/>
    <mergeCell ref="F20:G20"/>
    <mergeCell ref="B21:C21"/>
    <mergeCell ref="F21:G21"/>
    <mergeCell ref="B22:C22"/>
    <mergeCell ref="F22:G22"/>
    <mergeCell ref="B25:C25"/>
    <mergeCell ref="F25:G25"/>
    <mergeCell ref="B26:C26"/>
    <mergeCell ref="F26:H26"/>
    <mergeCell ref="B31:C31"/>
    <mergeCell ref="F31:G31"/>
    <mergeCell ref="F32:G32"/>
    <mergeCell ref="A3:G5"/>
    <mergeCell ref="B8:C9"/>
    <mergeCell ref="F8:G9"/>
  </mergeCells>
  <pageMargins left="0.75" right="0.75" top="1" bottom="1" header="0.5" footer="0.5"/>
  <pageSetup paperSize="9" scale="76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view="pageBreakPreview" zoomScaleNormal="100" topLeftCell="A5" workbookViewId="0">
      <selection activeCell="H8" sqref="H8"/>
    </sheetView>
  </sheetViews>
  <sheetFormatPr defaultColWidth="9" defaultRowHeight="12" outlineLevelCol="2"/>
  <cols>
    <col min="1" max="1" width="34.5047619047619" style="44" customWidth="1"/>
    <col min="2" max="2" width="46.1714285714286" style="44" customWidth="1"/>
    <col min="3" max="3" width="35" style="44" customWidth="1"/>
    <col min="4" max="16384" width="9" style="44"/>
  </cols>
  <sheetData>
    <row r="1" s="44" customFormat="1" ht="75" customHeight="1" spans="1:3">
      <c r="A1" s="45" t="s">
        <v>25</v>
      </c>
      <c r="B1" s="45"/>
      <c r="C1" s="45"/>
    </row>
    <row r="2" s="44" customFormat="1" ht="20.25" customHeight="1" spans="1:3">
      <c r="A2" s="46" t="s">
        <v>26</v>
      </c>
      <c r="B2" s="46"/>
      <c r="C2" s="46"/>
    </row>
    <row r="3" s="44" customFormat="1" ht="51" customHeight="1" spans="1:3">
      <c r="A3" s="47" t="s">
        <v>27</v>
      </c>
      <c r="B3" s="48"/>
      <c r="C3" s="49"/>
    </row>
    <row r="4" s="44" customFormat="1" ht="51.75" customHeight="1" spans="1:3">
      <c r="A4" s="50"/>
      <c r="B4" s="51"/>
      <c r="C4" s="52"/>
    </row>
    <row r="5" s="44" customFormat="1" ht="51" customHeight="1" spans="1:3">
      <c r="A5" s="50"/>
      <c r="B5" s="51"/>
      <c r="C5" s="52"/>
    </row>
    <row r="6" s="44" customFormat="1" ht="51" customHeight="1" spans="1:3">
      <c r="A6" s="50"/>
      <c r="B6" s="51"/>
      <c r="C6" s="52"/>
    </row>
    <row r="7" s="44" customFormat="1" ht="51" customHeight="1" spans="1:3">
      <c r="A7" s="50"/>
      <c r="B7" s="51"/>
      <c r="C7" s="52"/>
    </row>
    <row r="8" s="44" customFormat="1" ht="357" customHeight="1" spans="1:3">
      <c r="A8" s="53"/>
      <c r="B8" s="54"/>
      <c r="C8" s="55"/>
    </row>
    <row r="9" s="44" customFormat="1" ht="26" customHeight="1" spans="1:3">
      <c r="A9" s="56" t="s">
        <v>28</v>
      </c>
      <c r="B9" s="56"/>
      <c r="C9" s="56"/>
    </row>
  </sheetData>
  <mergeCells count="4">
    <mergeCell ref="A1:C1"/>
    <mergeCell ref="A2:C2"/>
    <mergeCell ref="A9:C9"/>
    <mergeCell ref="A3:C8"/>
  </mergeCells>
  <pageMargins left="0.75" right="0.75" top="1" bottom="1" header="0.5" footer="0.5"/>
  <pageSetup paperSize="9" scale="78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showGridLines="0" view="pageBreakPreview" zoomScaleNormal="100" workbookViewId="0">
      <selection activeCell="A2" sqref="A2:B2"/>
    </sheetView>
  </sheetViews>
  <sheetFormatPr defaultColWidth="9" defaultRowHeight="12" outlineLevelCol="3"/>
  <cols>
    <col min="1" max="1" width="12.3333333333333" customWidth="1"/>
    <col min="2" max="2" width="42.6666666666667" customWidth="1"/>
    <col min="3" max="3" width="34.6666666666667" customWidth="1"/>
    <col min="4" max="4" width="23.5047619047619" customWidth="1"/>
  </cols>
  <sheetData>
    <row r="1" ht="33.75" customHeight="1" spans="1:4">
      <c r="A1" s="3" t="s">
        <v>29</v>
      </c>
      <c r="B1" s="3"/>
      <c r="C1" s="17"/>
      <c r="D1" s="17"/>
    </row>
    <row r="2" ht="36.75" customHeight="1" spans="1:4">
      <c r="A2" s="18" t="s">
        <v>26</v>
      </c>
      <c r="B2" s="18"/>
      <c r="C2" s="38" t="s">
        <v>30</v>
      </c>
      <c r="D2" s="39" t="s">
        <v>31</v>
      </c>
    </row>
    <row r="3" ht="28.5" customHeight="1" spans="1:4">
      <c r="A3" s="6" t="s">
        <v>32</v>
      </c>
      <c r="B3" s="7" t="s">
        <v>33</v>
      </c>
      <c r="C3" s="7"/>
      <c r="D3" s="8" t="s">
        <v>34</v>
      </c>
    </row>
    <row r="4" ht="15.75" customHeight="1" spans="1:4">
      <c r="A4" s="40" t="s">
        <v>35</v>
      </c>
      <c r="B4" s="28" t="s">
        <v>36</v>
      </c>
      <c r="C4" s="28"/>
      <c r="D4" s="41"/>
    </row>
    <row r="5" ht="25.5" customHeight="1" spans="1:4">
      <c r="A5" s="40" t="s">
        <v>37</v>
      </c>
      <c r="B5" s="28" t="s">
        <v>38</v>
      </c>
      <c r="C5" s="28"/>
      <c r="D5" s="41"/>
    </row>
    <row r="6" ht="15.75" customHeight="1" spans="1:4">
      <c r="A6" s="40" t="s">
        <v>39</v>
      </c>
      <c r="B6" s="28" t="s">
        <v>40</v>
      </c>
      <c r="C6" s="28"/>
      <c r="D6" s="41"/>
    </row>
    <row r="7" ht="15.75" customHeight="1" spans="1:4">
      <c r="A7" s="40" t="s">
        <v>41</v>
      </c>
      <c r="B7" s="28" t="s">
        <v>42</v>
      </c>
      <c r="C7" s="28"/>
      <c r="D7" s="41"/>
    </row>
    <row r="8" ht="15.75" customHeight="1" spans="1:4">
      <c r="A8" s="40" t="s">
        <v>43</v>
      </c>
      <c r="B8" s="28" t="s">
        <v>44</v>
      </c>
      <c r="C8" s="28"/>
      <c r="D8" s="41"/>
    </row>
    <row r="9" ht="15.75" customHeight="1" spans="1:4">
      <c r="A9" s="40" t="s">
        <v>45</v>
      </c>
      <c r="B9" s="28" t="s">
        <v>46</v>
      </c>
      <c r="C9" s="28"/>
      <c r="D9" s="41"/>
    </row>
    <row r="10" ht="15.75" customHeight="1" spans="1:4">
      <c r="A10" s="40" t="s">
        <v>47</v>
      </c>
      <c r="B10" s="28" t="s">
        <v>48</v>
      </c>
      <c r="C10" s="28"/>
      <c r="D10" s="41"/>
    </row>
    <row r="11" ht="15.75" customHeight="1" spans="1:4">
      <c r="A11" s="40" t="s">
        <v>49</v>
      </c>
      <c r="B11" s="28" t="s">
        <v>50</v>
      </c>
      <c r="C11" s="28"/>
      <c r="D11" s="41"/>
    </row>
    <row r="12" ht="15.75" customHeight="1" spans="1:4">
      <c r="A12" s="40" t="s">
        <v>51</v>
      </c>
      <c r="B12" s="28" t="s">
        <v>52</v>
      </c>
      <c r="C12" s="28"/>
      <c r="D12" s="41"/>
    </row>
    <row r="13" ht="15.75" customHeight="1" spans="1:4">
      <c r="A13" s="40" t="s">
        <v>53</v>
      </c>
      <c r="B13" s="28" t="s">
        <v>54</v>
      </c>
      <c r="C13" s="28"/>
      <c r="D13" s="41"/>
    </row>
    <row r="14" ht="15.75" customHeight="1" spans="1:4">
      <c r="A14" s="40" t="s">
        <v>55</v>
      </c>
      <c r="B14" s="28" t="s">
        <v>56</v>
      </c>
      <c r="C14" s="28"/>
      <c r="D14" s="41"/>
    </row>
    <row r="15" ht="15.75" customHeight="1" spans="1:4">
      <c r="A15" s="40" t="s">
        <v>57</v>
      </c>
      <c r="B15" s="28" t="s">
        <v>58</v>
      </c>
      <c r="C15" s="28"/>
      <c r="D15" s="41"/>
    </row>
    <row r="16" ht="15.75" customHeight="1" spans="1:4">
      <c r="A16" s="40" t="s">
        <v>59</v>
      </c>
      <c r="B16" s="28" t="s">
        <v>60</v>
      </c>
      <c r="C16" s="28"/>
      <c r="D16" s="41"/>
    </row>
    <row r="17" ht="15.75" customHeight="1" spans="1:4">
      <c r="A17" s="40"/>
      <c r="B17" s="28"/>
      <c r="C17" s="28"/>
      <c r="D17" s="41"/>
    </row>
    <row r="18" ht="15.75" customHeight="1" spans="1:4">
      <c r="A18" s="40"/>
      <c r="B18" s="28"/>
      <c r="C18" s="28"/>
      <c r="D18" s="41"/>
    </row>
    <row r="19" ht="15.75" customHeight="1" spans="1:4">
      <c r="A19" s="40"/>
      <c r="B19" s="28"/>
      <c r="C19" s="28"/>
      <c r="D19" s="41"/>
    </row>
    <row r="20" ht="15.75" customHeight="1" spans="1:4">
      <c r="A20" s="40"/>
      <c r="B20" s="28"/>
      <c r="C20" s="28"/>
      <c r="D20" s="41"/>
    </row>
    <row r="21" ht="15.75" customHeight="1" spans="1:4">
      <c r="A21" s="40"/>
      <c r="B21" s="28"/>
      <c r="C21" s="28"/>
      <c r="D21" s="41"/>
    </row>
    <row r="22" ht="15.75" customHeight="1" spans="1:4">
      <c r="A22" s="40"/>
      <c r="B22" s="28"/>
      <c r="C22" s="28"/>
      <c r="D22" s="41"/>
    </row>
    <row r="23" ht="15.75" customHeight="1" spans="1:4">
      <c r="A23" s="40"/>
      <c r="B23" s="28"/>
      <c r="C23" s="28"/>
      <c r="D23" s="41"/>
    </row>
    <row r="24" ht="15.75" customHeight="1" spans="1:4">
      <c r="A24" s="40"/>
      <c r="B24" s="28"/>
      <c r="C24" s="28"/>
      <c r="D24" s="41"/>
    </row>
    <row r="25" ht="15.75" customHeight="1" spans="1:4">
      <c r="A25" s="40"/>
      <c r="B25" s="28"/>
      <c r="C25" s="28"/>
      <c r="D25" s="41"/>
    </row>
    <row r="26" ht="15.75" customHeight="1" spans="1:4">
      <c r="A26" s="40"/>
      <c r="B26" s="28"/>
      <c r="C26" s="28"/>
      <c r="D26" s="41"/>
    </row>
    <row r="27" ht="15.75" customHeight="1" spans="1:4">
      <c r="A27" s="40"/>
      <c r="B27" s="28"/>
      <c r="C27" s="28"/>
      <c r="D27" s="41"/>
    </row>
    <row r="28" ht="15.75" customHeight="1" spans="1:4">
      <c r="A28" s="40"/>
      <c r="B28" s="28"/>
      <c r="C28" s="28"/>
      <c r="D28" s="41"/>
    </row>
    <row r="29" ht="15.75" customHeight="1" spans="1:4">
      <c r="A29" s="40"/>
      <c r="B29" s="28"/>
      <c r="C29" s="28"/>
      <c r="D29" s="41"/>
    </row>
    <row r="30" ht="15.75" customHeight="1" spans="1:4">
      <c r="A30" s="40"/>
      <c r="B30" s="28"/>
      <c r="C30" s="28"/>
      <c r="D30" s="41"/>
    </row>
    <row r="31" ht="15.75" customHeight="1" spans="1:4">
      <c r="A31" s="40"/>
      <c r="B31" s="28"/>
      <c r="C31" s="28"/>
      <c r="D31" s="41"/>
    </row>
    <row r="32" ht="15.75" customHeight="1" spans="1:4">
      <c r="A32" s="40"/>
      <c r="B32" s="28"/>
      <c r="C32" s="28"/>
      <c r="D32" s="41"/>
    </row>
    <row r="33" ht="15.75" customHeight="1" spans="1:4">
      <c r="A33" s="40"/>
      <c r="B33" s="28"/>
      <c r="C33" s="28"/>
      <c r="D33" s="41"/>
    </row>
    <row r="34" ht="15.75" customHeight="1" spans="1:4">
      <c r="A34" s="40"/>
      <c r="B34" s="28"/>
      <c r="C34" s="28"/>
      <c r="D34" s="41"/>
    </row>
    <row r="35" ht="15.75" customHeight="1" spans="1:4">
      <c r="A35" s="40"/>
      <c r="B35" s="28"/>
      <c r="C35" s="28"/>
      <c r="D35" s="41"/>
    </row>
    <row r="36" ht="15.75" customHeight="1" spans="1:4">
      <c r="A36" s="40"/>
      <c r="B36" s="28"/>
      <c r="C36" s="28"/>
      <c r="D36" s="41"/>
    </row>
    <row r="37" ht="15.75" customHeight="1" spans="1:4">
      <c r="A37" s="40"/>
      <c r="B37" s="28"/>
      <c r="C37" s="28"/>
      <c r="D37" s="41"/>
    </row>
    <row r="38" ht="15.75" customHeight="1" spans="1:4">
      <c r="A38" s="40"/>
      <c r="B38" s="28"/>
      <c r="C38" s="28"/>
      <c r="D38" s="41"/>
    </row>
    <row r="39" ht="15.75" customHeight="1" spans="1:4">
      <c r="A39" s="14"/>
      <c r="B39" s="42"/>
      <c r="C39" s="42"/>
      <c r="D39" s="43"/>
    </row>
    <row r="40" ht="36.75" customHeight="1" spans="1:4">
      <c r="A40" s="1" t="s">
        <v>61</v>
      </c>
      <c r="B40" s="1"/>
      <c r="C40" s="1"/>
      <c r="D40" s="1"/>
    </row>
  </sheetData>
  <mergeCells count="40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0:D40"/>
  </mergeCells>
  <printOptions horizontalCentered="1"/>
  <pageMargins left="0.397666666666667" right="0.0018333333333333" top="0.59375" bottom="0" header="0.59375" footer="0"/>
  <pageSetup paperSize="9" scale="93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6"/>
  <sheetViews>
    <sheetView showGridLines="0" view="pageBreakPreview" zoomScaleNormal="100" topLeftCell="A359" workbookViewId="0">
      <selection activeCell="A1" sqref="A1:J1"/>
    </sheetView>
  </sheetViews>
  <sheetFormatPr defaultColWidth="9" defaultRowHeight="12"/>
  <cols>
    <col min="1" max="1" width="9" customWidth="1"/>
    <col min="2" max="2" width="16.5047619047619" customWidth="1"/>
    <col min="3" max="3" width="11.1714285714286" customWidth="1"/>
    <col min="4" max="4" width="9.17142857142857" customWidth="1"/>
    <col min="5" max="5" width="18.8285714285714" customWidth="1"/>
    <col min="6" max="6" width="7.33333333333333" customWidth="1"/>
    <col min="7" max="7" width="1.17142857142857" customWidth="1"/>
    <col min="8" max="8" width="9.82857142857143" customWidth="1"/>
    <col min="9" max="10" width="13.3333333333333" customWidth="1"/>
  </cols>
  <sheetData>
    <row r="1" ht="43.5" customHeight="1" spans="1:10">
      <c r="A1" s="34" t="s">
        <v>62</v>
      </c>
      <c r="B1" s="34"/>
      <c r="C1" s="34"/>
      <c r="D1" s="34"/>
      <c r="E1" s="34"/>
      <c r="F1" s="34"/>
      <c r="G1" s="34"/>
      <c r="H1" s="35"/>
      <c r="I1" s="35"/>
      <c r="J1" s="35"/>
    </row>
    <row r="2" ht="41.25" customHeight="1" spans="1:10">
      <c r="A2" s="18" t="s">
        <v>26</v>
      </c>
      <c r="B2" s="18"/>
      <c r="C2" s="18"/>
      <c r="D2" s="19" t="s">
        <v>30</v>
      </c>
      <c r="E2" s="19"/>
      <c r="F2" s="19"/>
      <c r="G2" s="19"/>
      <c r="H2" s="5" t="s">
        <v>63</v>
      </c>
      <c r="I2" s="5"/>
      <c r="J2" s="5"/>
    </row>
    <row r="3" ht="18.75" customHeight="1" spans="1:10">
      <c r="A3" s="6" t="s">
        <v>32</v>
      </c>
      <c r="B3" s="7" t="s">
        <v>64</v>
      </c>
      <c r="C3" s="7" t="s">
        <v>65</v>
      </c>
      <c r="D3" s="7"/>
      <c r="E3" s="7" t="s">
        <v>66</v>
      </c>
      <c r="F3" s="7" t="s">
        <v>67</v>
      </c>
      <c r="G3" s="7" t="s">
        <v>68</v>
      </c>
      <c r="H3" s="7"/>
      <c r="I3" s="7" t="s">
        <v>69</v>
      </c>
      <c r="J3" s="8"/>
    </row>
    <row r="4" ht="18" customHeight="1" spans="1:10">
      <c r="A4" s="9"/>
      <c r="B4" s="20"/>
      <c r="C4" s="20"/>
      <c r="D4" s="20"/>
      <c r="E4" s="20"/>
      <c r="F4" s="20"/>
      <c r="G4" s="20"/>
      <c r="H4" s="20"/>
      <c r="I4" s="20" t="s">
        <v>70</v>
      </c>
      <c r="J4" s="21" t="s">
        <v>71</v>
      </c>
    </row>
    <row r="5" ht="66.75" customHeight="1" spans="1:10">
      <c r="A5" s="36"/>
      <c r="B5" s="11"/>
      <c r="C5" s="11" t="s">
        <v>0</v>
      </c>
      <c r="D5" s="11"/>
      <c r="E5" s="11"/>
      <c r="F5" s="20"/>
      <c r="G5" s="20"/>
      <c r="H5" s="20"/>
      <c r="I5" s="12"/>
      <c r="J5" s="13"/>
    </row>
    <row r="6" ht="18" customHeight="1" spans="1:10">
      <c r="A6" s="36"/>
      <c r="B6" s="11"/>
      <c r="C6" s="11" t="s">
        <v>72</v>
      </c>
      <c r="D6" s="11"/>
      <c r="E6" s="11"/>
      <c r="F6" s="11"/>
      <c r="G6" s="11"/>
      <c r="H6" s="11"/>
      <c r="I6" s="11"/>
      <c r="J6" s="13"/>
    </row>
    <row r="7" ht="18" customHeight="1" spans="1:10">
      <c r="A7" s="9"/>
      <c r="B7" s="11"/>
      <c r="C7" s="11" t="s">
        <v>73</v>
      </c>
      <c r="D7" s="11"/>
      <c r="E7" s="11"/>
      <c r="F7" s="20"/>
      <c r="G7" s="12"/>
      <c r="H7" s="12"/>
      <c r="I7" s="12"/>
      <c r="J7" s="13"/>
    </row>
    <row r="8" ht="79.5" customHeight="1" spans="1:10">
      <c r="A8" s="9" t="s">
        <v>35</v>
      </c>
      <c r="B8" s="11" t="s">
        <v>74</v>
      </c>
      <c r="C8" s="11" t="s">
        <v>75</v>
      </c>
      <c r="D8" s="11"/>
      <c r="E8" s="11" t="s">
        <v>76</v>
      </c>
      <c r="F8" s="20" t="s">
        <v>77</v>
      </c>
      <c r="G8" s="12">
        <v>210447.58</v>
      </c>
      <c r="H8" s="12"/>
      <c r="I8" s="12"/>
      <c r="J8" s="13"/>
    </row>
    <row r="9" ht="41.25" customHeight="1" spans="1:10">
      <c r="A9" s="9" t="s">
        <v>41</v>
      </c>
      <c r="B9" s="11" t="s">
        <v>78</v>
      </c>
      <c r="C9" s="11" t="s">
        <v>79</v>
      </c>
      <c r="D9" s="11"/>
      <c r="E9" s="11" t="s">
        <v>80</v>
      </c>
      <c r="F9" s="20" t="s">
        <v>77</v>
      </c>
      <c r="G9" s="12">
        <v>2307485.54</v>
      </c>
      <c r="H9" s="12"/>
      <c r="I9" s="12"/>
      <c r="J9" s="13"/>
    </row>
    <row r="10" ht="41.25" customHeight="1" spans="1:10">
      <c r="A10" s="9" t="s">
        <v>45</v>
      </c>
      <c r="B10" s="11" t="s">
        <v>81</v>
      </c>
      <c r="C10" s="11" t="s">
        <v>79</v>
      </c>
      <c r="D10" s="11"/>
      <c r="E10" s="11" t="s">
        <v>82</v>
      </c>
      <c r="F10" s="20" t="s">
        <v>77</v>
      </c>
      <c r="G10" s="12">
        <v>3436112.83</v>
      </c>
      <c r="H10" s="12"/>
      <c r="I10" s="12"/>
      <c r="J10" s="13"/>
    </row>
    <row r="11" ht="28.5" customHeight="1" spans="1:10">
      <c r="A11" s="9" t="s">
        <v>57</v>
      </c>
      <c r="B11" s="11" t="s">
        <v>83</v>
      </c>
      <c r="C11" s="11" t="s">
        <v>84</v>
      </c>
      <c r="D11" s="11"/>
      <c r="E11" s="11" t="s">
        <v>85</v>
      </c>
      <c r="F11" s="20" t="s">
        <v>77</v>
      </c>
      <c r="G11" s="12">
        <v>4258035.61</v>
      </c>
      <c r="H11" s="12"/>
      <c r="I11" s="12"/>
      <c r="J11" s="13"/>
    </row>
    <row r="12" ht="28.5" customHeight="1" spans="1:10">
      <c r="A12" s="9" t="s">
        <v>59</v>
      </c>
      <c r="B12" s="11" t="s">
        <v>86</v>
      </c>
      <c r="C12" s="11" t="s">
        <v>87</v>
      </c>
      <c r="D12" s="11"/>
      <c r="E12" s="11" t="s">
        <v>85</v>
      </c>
      <c r="F12" s="20" t="s">
        <v>77</v>
      </c>
      <c r="G12" s="12">
        <v>1397516.79</v>
      </c>
      <c r="H12" s="12"/>
      <c r="I12" s="12"/>
      <c r="J12" s="13"/>
    </row>
    <row r="13" ht="54" customHeight="1" spans="1:10">
      <c r="A13" s="9" t="s">
        <v>88</v>
      </c>
      <c r="B13" s="11" t="s">
        <v>89</v>
      </c>
      <c r="C13" s="11" t="s">
        <v>90</v>
      </c>
      <c r="D13" s="11"/>
      <c r="E13" s="11" t="s">
        <v>91</v>
      </c>
      <c r="F13" s="20" t="s">
        <v>77</v>
      </c>
      <c r="G13" s="12">
        <v>1353787.45</v>
      </c>
      <c r="H13" s="12"/>
      <c r="I13" s="12"/>
      <c r="J13" s="13"/>
    </row>
    <row r="14" ht="54" customHeight="1" spans="1:10">
      <c r="A14" s="9" t="s">
        <v>92</v>
      </c>
      <c r="B14" s="11" t="s">
        <v>93</v>
      </c>
      <c r="C14" s="11" t="s">
        <v>90</v>
      </c>
      <c r="D14" s="11"/>
      <c r="E14" s="11" t="s">
        <v>94</v>
      </c>
      <c r="F14" s="20" t="s">
        <v>77</v>
      </c>
      <c r="G14" s="12">
        <v>635499.53</v>
      </c>
      <c r="H14" s="12"/>
      <c r="I14" s="12"/>
      <c r="J14" s="13"/>
    </row>
    <row r="15" ht="28.5" customHeight="1" spans="1:10">
      <c r="A15" s="9" t="s">
        <v>95</v>
      </c>
      <c r="B15" s="11" t="s">
        <v>96</v>
      </c>
      <c r="C15" s="11" t="s">
        <v>97</v>
      </c>
      <c r="D15" s="11"/>
      <c r="E15" s="11" t="s">
        <v>98</v>
      </c>
      <c r="F15" s="20" t="s">
        <v>77</v>
      </c>
      <c r="G15" s="12">
        <v>125418.23</v>
      </c>
      <c r="H15" s="12"/>
      <c r="I15" s="12"/>
      <c r="J15" s="13"/>
    </row>
    <row r="16" ht="28.5" customHeight="1" spans="1:10">
      <c r="A16" s="9" t="s">
        <v>99</v>
      </c>
      <c r="B16" s="11" t="s">
        <v>100</v>
      </c>
      <c r="C16" s="11" t="s">
        <v>101</v>
      </c>
      <c r="D16" s="11"/>
      <c r="E16" s="11" t="s">
        <v>98</v>
      </c>
      <c r="F16" s="20" t="s">
        <v>77</v>
      </c>
      <c r="G16" s="12">
        <v>1863868.75</v>
      </c>
      <c r="H16" s="12"/>
      <c r="I16" s="12"/>
      <c r="J16" s="13"/>
    </row>
    <row r="17" ht="54" customHeight="1" spans="1:10">
      <c r="A17" s="9" t="s">
        <v>102</v>
      </c>
      <c r="B17" s="11" t="s">
        <v>103</v>
      </c>
      <c r="C17" s="11" t="s">
        <v>104</v>
      </c>
      <c r="D17" s="11"/>
      <c r="E17" s="11" t="s">
        <v>105</v>
      </c>
      <c r="F17" s="20" t="s">
        <v>77</v>
      </c>
      <c r="G17" s="12">
        <v>1261560.09</v>
      </c>
      <c r="H17" s="12"/>
      <c r="I17" s="12"/>
      <c r="J17" s="13"/>
    </row>
    <row r="18" ht="18" customHeight="1" spans="1:10">
      <c r="A18" s="23" t="s">
        <v>106</v>
      </c>
      <c r="B18" s="24"/>
      <c r="C18" s="24"/>
      <c r="D18" s="24"/>
      <c r="E18" s="24"/>
      <c r="F18" s="24"/>
      <c r="G18" s="24"/>
      <c r="H18" s="24"/>
      <c r="I18" s="24"/>
      <c r="J18" s="37"/>
    </row>
    <row r="19" ht="43.5" customHeight="1" spans="1:10">
      <c r="A19" s="34" t="s">
        <v>62</v>
      </c>
      <c r="B19" s="34"/>
      <c r="C19" s="34"/>
      <c r="D19" s="34"/>
      <c r="E19" s="34"/>
      <c r="F19" s="34"/>
      <c r="G19" s="34"/>
      <c r="H19" s="35"/>
      <c r="I19" s="35"/>
      <c r="J19" s="35"/>
    </row>
    <row r="20" ht="41.25" customHeight="1" spans="1:10">
      <c r="A20" s="18" t="s">
        <v>26</v>
      </c>
      <c r="B20" s="18"/>
      <c r="C20" s="18"/>
      <c r="D20" s="19" t="s">
        <v>30</v>
      </c>
      <c r="E20" s="19"/>
      <c r="F20" s="19"/>
      <c r="G20" s="19"/>
      <c r="H20" s="5" t="s">
        <v>107</v>
      </c>
      <c r="I20" s="5"/>
      <c r="J20" s="5"/>
    </row>
    <row r="21" ht="18.75" customHeight="1" spans="1:10">
      <c r="A21" s="6" t="s">
        <v>32</v>
      </c>
      <c r="B21" s="7" t="s">
        <v>64</v>
      </c>
      <c r="C21" s="7" t="s">
        <v>65</v>
      </c>
      <c r="D21" s="7"/>
      <c r="E21" s="7" t="s">
        <v>66</v>
      </c>
      <c r="F21" s="7" t="s">
        <v>67</v>
      </c>
      <c r="G21" s="7" t="s">
        <v>68</v>
      </c>
      <c r="H21" s="7"/>
      <c r="I21" s="7" t="s">
        <v>69</v>
      </c>
      <c r="J21" s="8"/>
    </row>
    <row r="22" ht="28.5" customHeight="1" spans="1:10">
      <c r="A22" s="9"/>
      <c r="B22" s="20"/>
      <c r="C22" s="20"/>
      <c r="D22" s="20"/>
      <c r="E22" s="20"/>
      <c r="F22" s="20"/>
      <c r="G22" s="20"/>
      <c r="H22" s="20"/>
      <c r="I22" s="20" t="s">
        <v>70</v>
      </c>
      <c r="J22" s="21" t="s">
        <v>71</v>
      </c>
    </row>
    <row r="23" ht="54" customHeight="1" spans="1:10">
      <c r="A23" s="9" t="s">
        <v>108</v>
      </c>
      <c r="B23" s="11" t="s">
        <v>109</v>
      </c>
      <c r="C23" s="11" t="s">
        <v>104</v>
      </c>
      <c r="D23" s="11"/>
      <c r="E23" s="11" t="s">
        <v>110</v>
      </c>
      <c r="F23" s="20" t="s">
        <v>77</v>
      </c>
      <c r="G23" s="12">
        <v>1950550.07</v>
      </c>
      <c r="H23" s="12"/>
      <c r="I23" s="12"/>
      <c r="J23" s="13"/>
    </row>
    <row r="24" ht="54" customHeight="1" spans="1:10">
      <c r="A24" s="9" t="s">
        <v>111</v>
      </c>
      <c r="B24" s="11" t="s">
        <v>112</v>
      </c>
      <c r="C24" s="11" t="s">
        <v>113</v>
      </c>
      <c r="D24" s="11"/>
      <c r="E24" s="11" t="s">
        <v>114</v>
      </c>
      <c r="F24" s="20" t="s">
        <v>77</v>
      </c>
      <c r="G24" s="12">
        <v>1045925.45</v>
      </c>
      <c r="H24" s="12"/>
      <c r="I24" s="12"/>
      <c r="J24" s="13"/>
    </row>
    <row r="25" ht="18" customHeight="1" spans="1:10">
      <c r="A25" s="9"/>
      <c r="B25" s="11"/>
      <c r="C25" s="11" t="s">
        <v>115</v>
      </c>
      <c r="D25" s="11"/>
      <c r="E25" s="11"/>
      <c r="F25" s="20"/>
      <c r="G25" s="12"/>
      <c r="H25" s="12"/>
      <c r="I25" s="12"/>
      <c r="J25" s="13"/>
    </row>
    <row r="26" ht="79.5" customHeight="1" spans="1:10">
      <c r="A26" s="9" t="s">
        <v>116</v>
      </c>
      <c r="B26" s="11" t="s">
        <v>117</v>
      </c>
      <c r="C26" s="11" t="s">
        <v>118</v>
      </c>
      <c r="D26" s="11"/>
      <c r="E26" s="11" t="s">
        <v>119</v>
      </c>
      <c r="F26" s="20" t="s">
        <v>120</v>
      </c>
      <c r="G26" s="12">
        <v>670800.76</v>
      </c>
      <c r="H26" s="12"/>
      <c r="I26" s="12"/>
      <c r="J26" s="13"/>
    </row>
    <row r="27" ht="66.75" customHeight="1" spans="1:10">
      <c r="A27" s="9" t="s">
        <v>121</v>
      </c>
      <c r="B27" s="11" t="s">
        <v>122</v>
      </c>
      <c r="C27" s="11" t="s">
        <v>118</v>
      </c>
      <c r="D27" s="11"/>
      <c r="E27" s="11" t="s">
        <v>123</v>
      </c>
      <c r="F27" s="20" t="s">
        <v>120</v>
      </c>
      <c r="G27" s="12">
        <v>670800.76</v>
      </c>
      <c r="H27" s="12"/>
      <c r="I27" s="12"/>
      <c r="J27" s="13"/>
    </row>
    <row r="28" ht="66.75" customHeight="1" spans="1:10">
      <c r="A28" s="9" t="s">
        <v>124</v>
      </c>
      <c r="B28" s="11" t="s">
        <v>125</v>
      </c>
      <c r="C28" s="11" t="s">
        <v>126</v>
      </c>
      <c r="D28" s="11"/>
      <c r="E28" s="11" t="s">
        <v>127</v>
      </c>
      <c r="F28" s="20" t="s">
        <v>77</v>
      </c>
      <c r="G28" s="12">
        <v>200586.35</v>
      </c>
      <c r="H28" s="12"/>
      <c r="I28" s="12"/>
      <c r="J28" s="13"/>
    </row>
    <row r="29" ht="28.5" customHeight="1" spans="1:10">
      <c r="A29" s="9" t="s">
        <v>128</v>
      </c>
      <c r="B29" s="11" t="s">
        <v>129</v>
      </c>
      <c r="C29" s="11" t="s">
        <v>130</v>
      </c>
      <c r="D29" s="11"/>
      <c r="E29" s="11" t="s">
        <v>131</v>
      </c>
      <c r="F29" s="20" t="s">
        <v>77</v>
      </c>
      <c r="G29" s="12">
        <v>200586.35</v>
      </c>
      <c r="H29" s="12"/>
      <c r="I29" s="12"/>
      <c r="J29" s="13"/>
    </row>
    <row r="30" ht="54" customHeight="1" spans="1:10">
      <c r="A30" s="9" t="s">
        <v>132</v>
      </c>
      <c r="B30" s="11" t="s">
        <v>133</v>
      </c>
      <c r="C30" s="11" t="s">
        <v>134</v>
      </c>
      <c r="D30" s="11"/>
      <c r="E30" s="11" t="s">
        <v>135</v>
      </c>
      <c r="F30" s="20" t="s">
        <v>77</v>
      </c>
      <c r="G30" s="12">
        <v>115366.59</v>
      </c>
      <c r="H30" s="12"/>
      <c r="I30" s="12"/>
      <c r="J30" s="13"/>
    </row>
    <row r="31" ht="54" customHeight="1" spans="1:10">
      <c r="A31" s="9" t="s">
        <v>136</v>
      </c>
      <c r="B31" s="11" t="s">
        <v>137</v>
      </c>
      <c r="C31" s="11" t="s">
        <v>138</v>
      </c>
      <c r="D31" s="11"/>
      <c r="E31" s="11" t="s">
        <v>114</v>
      </c>
      <c r="F31" s="20" t="s">
        <v>77</v>
      </c>
      <c r="G31" s="12">
        <v>85219.76</v>
      </c>
      <c r="H31" s="12"/>
      <c r="I31" s="12"/>
      <c r="J31" s="13"/>
    </row>
    <row r="32" ht="18" customHeight="1" spans="1:10">
      <c r="A32" s="9"/>
      <c r="B32" s="11"/>
      <c r="C32" s="11" t="s">
        <v>139</v>
      </c>
      <c r="D32" s="11"/>
      <c r="E32" s="11"/>
      <c r="F32" s="20"/>
      <c r="G32" s="12"/>
      <c r="H32" s="12"/>
      <c r="I32" s="12"/>
      <c r="J32" s="13"/>
    </row>
    <row r="33" ht="18" customHeight="1" spans="1:10">
      <c r="A33" s="23" t="s">
        <v>106</v>
      </c>
      <c r="B33" s="24"/>
      <c r="C33" s="24"/>
      <c r="D33" s="24"/>
      <c r="E33" s="24"/>
      <c r="F33" s="24"/>
      <c r="G33" s="24"/>
      <c r="H33" s="24"/>
      <c r="I33" s="24"/>
      <c r="J33" s="37"/>
    </row>
    <row r="34" ht="43.5" customHeight="1" spans="1:10">
      <c r="A34" s="34" t="s">
        <v>62</v>
      </c>
      <c r="B34" s="34"/>
      <c r="C34" s="34"/>
      <c r="D34" s="34"/>
      <c r="E34" s="34"/>
      <c r="F34" s="34"/>
      <c r="G34" s="34"/>
      <c r="H34" s="35"/>
      <c r="I34" s="35"/>
      <c r="J34" s="35"/>
    </row>
    <row r="35" ht="41.25" customHeight="1" spans="1:10">
      <c r="A35" s="18" t="s">
        <v>26</v>
      </c>
      <c r="B35" s="18"/>
      <c r="C35" s="18"/>
      <c r="D35" s="19" t="s">
        <v>30</v>
      </c>
      <c r="E35" s="19"/>
      <c r="F35" s="19"/>
      <c r="G35" s="19"/>
      <c r="H35" s="5" t="s">
        <v>140</v>
      </c>
      <c r="I35" s="5"/>
      <c r="J35" s="5"/>
    </row>
    <row r="36" ht="18.75" customHeight="1" spans="1:10">
      <c r="A36" s="6" t="s">
        <v>32</v>
      </c>
      <c r="B36" s="7" t="s">
        <v>64</v>
      </c>
      <c r="C36" s="7" t="s">
        <v>65</v>
      </c>
      <c r="D36" s="7"/>
      <c r="E36" s="7" t="s">
        <v>66</v>
      </c>
      <c r="F36" s="7" t="s">
        <v>67</v>
      </c>
      <c r="G36" s="7" t="s">
        <v>68</v>
      </c>
      <c r="H36" s="7"/>
      <c r="I36" s="7" t="s">
        <v>69</v>
      </c>
      <c r="J36" s="8"/>
    </row>
    <row r="37" ht="28.5" customHeight="1" spans="1:10">
      <c r="A37" s="9"/>
      <c r="B37" s="20"/>
      <c r="C37" s="20"/>
      <c r="D37" s="20"/>
      <c r="E37" s="20"/>
      <c r="F37" s="20"/>
      <c r="G37" s="20"/>
      <c r="H37" s="20"/>
      <c r="I37" s="20" t="s">
        <v>70</v>
      </c>
      <c r="J37" s="21" t="s">
        <v>71</v>
      </c>
    </row>
    <row r="38" ht="92.25" customHeight="1" spans="1:10">
      <c r="A38" s="9" t="s">
        <v>141</v>
      </c>
      <c r="B38" s="11" t="s">
        <v>142</v>
      </c>
      <c r="C38" s="11" t="s">
        <v>143</v>
      </c>
      <c r="D38" s="11"/>
      <c r="E38" s="11" t="s">
        <v>144</v>
      </c>
      <c r="F38" s="20" t="s">
        <v>120</v>
      </c>
      <c r="G38" s="12">
        <v>9800</v>
      </c>
      <c r="H38" s="12"/>
      <c r="I38" s="12"/>
      <c r="J38" s="13"/>
    </row>
    <row r="39" ht="41.25" customHeight="1" spans="1:10">
      <c r="A39" s="9" t="s">
        <v>145</v>
      </c>
      <c r="B39" s="11" t="s">
        <v>146</v>
      </c>
      <c r="C39" s="11" t="s">
        <v>147</v>
      </c>
      <c r="D39" s="11"/>
      <c r="E39" s="11" t="s">
        <v>148</v>
      </c>
      <c r="F39" s="20" t="s">
        <v>120</v>
      </c>
      <c r="G39" s="12">
        <v>10360</v>
      </c>
      <c r="H39" s="12"/>
      <c r="I39" s="12"/>
      <c r="J39" s="13"/>
    </row>
    <row r="40" ht="117.75" customHeight="1" spans="1:10">
      <c r="A40" s="9" t="s">
        <v>149</v>
      </c>
      <c r="B40" s="11" t="s">
        <v>150</v>
      </c>
      <c r="C40" s="11" t="s">
        <v>151</v>
      </c>
      <c r="D40" s="11"/>
      <c r="E40" s="11" t="s">
        <v>152</v>
      </c>
      <c r="F40" s="20" t="s">
        <v>153</v>
      </c>
      <c r="G40" s="12">
        <v>2.9</v>
      </c>
      <c r="H40" s="12"/>
      <c r="I40" s="12"/>
      <c r="J40" s="13"/>
    </row>
    <row r="41" ht="79.5" customHeight="1" spans="1:10">
      <c r="A41" s="9" t="s">
        <v>154</v>
      </c>
      <c r="B41" s="11" t="s">
        <v>155</v>
      </c>
      <c r="C41" s="11" t="s">
        <v>156</v>
      </c>
      <c r="D41" s="11"/>
      <c r="E41" s="11" t="s">
        <v>157</v>
      </c>
      <c r="F41" s="20" t="s">
        <v>158</v>
      </c>
      <c r="G41" s="12">
        <v>1400</v>
      </c>
      <c r="H41" s="12"/>
      <c r="I41" s="12"/>
      <c r="J41" s="13"/>
    </row>
    <row r="42" ht="79.5" customHeight="1" spans="1:10">
      <c r="A42" s="9" t="s">
        <v>159</v>
      </c>
      <c r="B42" s="11" t="s">
        <v>160</v>
      </c>
      <c r="C42" s="11" t="s">
        <v>156</v>
      </c>
      <c r="D42" s="11"/>
      <c r="E42" s="11" t="s">
        <v>161</v>
      </c>
      <c r="F42" s="20" t="s">
        <v>158</v>
      </c>
      <c r="G42" s="12">
        <v>2177.78</v>
      </c>
      <c r="H42" s="12"/>
      <c r="I42" s="12"/>
      <c r="J42" s="13"/>
    </row>
    <row r="43" ht="66.75" customHeight="1" spans="1:10">
      <c r="A43" s="9" t="s">
        <v>162</v>
      </c>
      <c r="B43" s="11" t="s">
        <v>163</v>
      </c>
      <c r="C43" s="11" t="s">
        <v>164</v>
      </c>
      <c r="D43" s="11"/>
      <c r="E43" s="11" t="s">
        <v>165</v>
      </c>
      <c r="F43" s="20" t="s">
        <v>77</v>
      </c>
      <c r="G43" s="12">
        <v>1008</v>
      </c>
      <c r="H43" s="12"/>
      <c r="I43" s="12"/>
      <c r="J43" s="13"/>
    </row>
    <row r="44" ht="18" customHeight="1" spans="1:10">
      <c r="A44" s="9"/>
      <c r="B44" s="11"/>
      <c r="C44" s="11" t="s">
        <v>166</v>
      </c>
      <c r="D44" s="11"/>
      <c r="E44" s="11"/>
      <c r="F44" s="20"/>
      <c r="G44" s="12"/>
      <c r="H44" s="12"/>
      <c r="I44" s="12"/>
      <c r="J44" s="13"/>
    </row>
    <row r="45" ht="18" customHeight="1" spans="1:10">
      <c r="A45" s="9"/>
      <c r="B45" s="11"/>
      <c r="C45" s="11" t="s">
        <v>167</v>
      </c>
      <c r="D45" s="11"/>
      <c r="E45" s="11"/>
      <c r="F45" s="20"/>
      <c r="G45" s="12"/>
      <c r="H45" s="12"/>
      <c r="I45" s="12"/>
      <c r="J45" s="13"/>
    </row>
    <row r="46" ht="54" customHeight="1" spans="1:10">
      <c r="A46" s="9" t="s">
        <v>168</v>
      </c>
      <c r="B46" s="11" t="s">
        <v>169</v>
      </c>
      <c r="C46" s="11" t="s">
        <v>170</v>
      </c>
      <c r="D46" s="11"/>
      <c r="E46" s="11" t="s">
        <v>171</v>
      </c>
      <c r="F46" s="20" t="s">
        <v>77</v>
      </c>
      <c r="G46" s="12">
        <v>3690.65</v>
      </c>
      <c r="H46" s="12"/>
      <c r="I46" s="12"/>
      <c r="J46" s="13"/>
    </row>
    <row r="47" ht="18" customHeight="1" spans="1:10">
      <c r="A47" s="23" t="s">
        <v>106</v>
      </c>
      <c r="B47" s="24"/>
      <c r="C47" s="24"/>
      <c r="D47" s="24"/>
      <c r="E47" s="24"/>
      <c r="F47" s="24"/>
      <c r="G47" s="24"/>
      <c r="H47" s="24"/>
      <c r="I47" s="24"/>
      <c r="J47" s="37"/>
    </row>
    <row r="48" ht="43.5" customHeight="1" spans="1:10">
      <c r="A48" s="34" t="s">
        <v>62</v>
      </c>
      <c r="B48" s="34"/>
      <c r="C48" s="34"/>
      <c r="D48" s="34"/>
      <c r="E48" s="34"/>
      <c r="F48" s="34"/>
      <c r="G48" s="34"/>
      <c r="H48" s="35"/>
      <c r="I48" s="35"/>
      <c r="J48" s="35"/>
    </row>
    <row r="49" ht="41.25" customHeight="1" spans="1:10">
      <c r="A49" s="18" t="s">
        <v>26</v>
      </c>
      <c r="B49" s="18"/>
      <c r="C49" s="18"/>
      <c r="D49" s="19" t="s">
        <v>30</v>
      </c>
      <c r="E49" s="19"/>
      <c r="F49" s="19"/>
      <c r="G49" s="19"/>
      <c r="H49" s="5" t="s">
        <v>172</v>
      </c>
      <c r="I49" s="5"/>
      <c r="J49" s="5"/>
    </row>
    <row r="50" ht="18.75" customHeight="1" spans="1:10">
      <c r="A50" s="6" t="s">
        <v>32</v>
      </c>
      <c r="B50" s="7" t="s">
        <v>64</v>
      </c>
      <c r="C50" s="7" t="s">
        <v>65</v>
      </c>
      <c r="D50" s="7"/>
      <c r="E50" s="7" t="s">
        <v>66</v>
      </c>
      <c r="F50" s="7" t="s">
        <v>67</v>
      </c>
      <c r="G50" s="7" t="s">
        <v>68</v>
      </c>
      <c r="H50" s="7"/>
      <c r="I50" s="7" t="s">
        <v>69</v>
      </c>
      <c r="J50" s="8"/>
    </row>
    <row r="51" ht="28.5" customHeight="1" spans="1:10">
      <c r="A51" s="9"/>
      <c r="B51" s="20"/>
      <c r="C51" s="20"/>
      <c r="D51" s="20"/>
      <c r="E51" s="20"/>
      <c r="F51" s="20"/>
      <c r="G51" s="20"/>
      <c r="H51" s="20"/>
      <c r="I51" s="20" t="s">
        <v>70</v>
      </c>
      <c r="J51" s="21" t="s">
        <v>71</v>
      </c>
    </row>
    <row r="52" ht="156" customHeight="1" spans="1:10">
      <c r="A52" s="9" t="s">
        <v>173</v>
      </c>
      <c r="B52" s="11" t="s">
        <v>174</v>
      </c>
      <c r="C52" s="11" t="s">
        <v>175</v>
      </c>
      <c r="D52" s="11"/>
      <c r="E52" s="11" t="s">
        <v>176</v>
      </c>
      <c r="F52" s="20" t="s">
        <v>120</v>
      </c>
      <c r="G52" s="12">
        <v>36906.51</v>
      </c>
      <c r="H52" s="12"/>
      <c r="I52" s="12"/>
      <c r="J52" s="13"/>
    </row>
    <row r="53" ht="181.5" customHeight="1" spans="1:10">
      <c r="A53" s="9" t="s">
        <v>177</v>
      </c>
      <c r="B53" s="11" t="s">
        <v>178</v>
      </c>
      <c r="C53" s="11" t="s">
        <v>179</v>
      </c>
      <c r="D53" s="11"/>
      <c r="E53" s="11" t="s">
        <v>180</v>
      </c>
      <c r="F53" s="20" t="s">
        <v>120</v>
      </c>
      <c r="G53" s="12">
        <v>36906.51</v>
      </c>
      <c r="H53" s="12"/>
      <c r="I53" s="12"/>
      <c r="J53" s="13"/>
    </row>
    <row r="54" ht="18" customHeight="1" spans="1:10">
      <c r="A54" s="9"/>
      <c r="B54" s="11"/>
      <c r="C54" s="11" t="s">
        <v>181</v>
      </c>
      <c r="D54" s="11"/>
      <c r="E54" s="11"/>
      <c r="F54" s="20"/>
      <c r="G54" s="12"/>
      <c r="H54" s="12"/>
      <c r="I54" s="12"/>
      <c r="J54" s="13"/>
    </row>
    <row r="55" ht="54" customHeight="1" spans="1:10">
      <c r="A55" s="9" t="s">
        <v>182</v>
      </c>
      <c r="B55" s="11" t="s">
        <v>183</v>
      </c>
      <c r="C55" s="11" t="s">
        <v>184</v>
      </c>
      <c r="D55" s="11"/>
      <c r="E55" s="11" t="s">
        <v>185</v>
      </c>
      <c r="F55" s="20" t="s">
        <v>77</v>
      </c>
      <c r="G55" s="12">
        <v>1612.34</v>
      </c>
      <c r="H55" s="12"/>
      <c r="I55" s="12"/>
      <c r="J55" s="13"/>
    </row>
    <row r="56" ht="54" customHeight="1" spans="1:10">
      <c r="A56" s="9" t="s">
        <v>186</v>
      </c>
      <c r="B56" s="11" t="s">
        <v>187</v>
      </c>
      <c r="C56" s="11" t="s">
        <v>188</v>
      </c>
      <c r="D56" s="11"/>
      <c r="E56" s="11" t="s">
        <v>189</v>
      </c>
      <c r="F56" s="20" t="s">
        <v>77</v>
      </c>
      <c r="G56" s="12">
        <v>337.8</v>
      </c>
      <c r="H56" s="12"/>
      <c r="I56" s="12"/>
      <c r="J56" s="13"/>
    </row>
    <row r="57" ht="54" customHeight="1" spans="1:10">
      <c r="A57" s="9" t="s">
        <v>190</v>
      </c>
      <c r="B57" s="11" t="s">
        <v>191</v>
      </c>
      <c r="C57" s="11" t="s">
        <v>164</v>
      </c>
      <c r="D57" s="11"/>
      <c r="E57" s="11" t="s">
        <v>192</v>
      </c>
      <c r="F57" s="20" t="s">
        <v>77</v>
      </c>
      <c r="G57" s="12">
        <v>337.8</v>
      </c>
      <c r="H57" s="12"/>
      <c r="I57" s="12"/>
      <c r="J57" s="13"/>
    </row>
    <row r="58" ht="41.25" customHeight="1" spans="1:10">
      <c r="A58" s="9" t="s">
        <v>193</v>
      </c>
      <c r="B58" s="11" t="s">
        <v>194</v>
      </c>
      <c r="C58" s="11" t="s">
        <v>195</v>
      </c>
      <c r="D58" s="11"/>
      <c r="E58" s="11" t="s">
        <v>196</v>
      </c>
      <c r="F58" s="20" t="s">
        <v>77</v>
      </c>
      <c r="G58" s="12">
        <v>1364.08</v>
      </c>
      <c r="H58" s="12"/>
      <c r="I58" s="12"/>
      <c r="J58" s="13"/>
    </row>
    <row r="59" ht="18" customHeight="1" spans="1:10">
      <c r="A59" s="23" t="s">
        <v>106</v>
      </c>
      <c r="B59" s="24"/>
      <c r="C59" s="24"/>
      <c r="D59" s="24"/>
      <c r="E59" s="24"/>
      <c r="F59" s="24"/>
      <c r="G59" s="24"/>
      <c r="H59" s="24"/>
      <c r="I59" s="24"/>
      <c r="J59" s="37"/>
    </row>
    <row r="60" ht="43.5" customHeight="1" spans="1:10">
      <c r="A60" s="34" t="s">
        <v>62</v>
      </c>
      <c r="B60" s="34"/>
      <c r="C60" s="34"/>
      <c r="D60" s="34"/>
      <c r="E60" s="34"/>
      <c r="F60" s="34"/>
      <c r="G60" s="34"/>
      <c r="H60" s="35"/>
      <c r="I60" s="35"/>
      <c r="J60" s="35"/>
    </row>
    <row r="61" ht="41.25" customHeight="1" spans="1:10">
      <c r="A61" s="18" t="s">
        <v>26</v>
      </c>
      <c r="B61" s="18"/>
      <c r="C61" s="18"/>
      <c r="D61" s="19" t="s">
        <v>30</v>
      </c>
      <c r="E61" s="19"/>
      <c r="F61" s="19"/>
      <c r="G61" s="19"/>
      <c r="H61" s="5" t="s">
        <v>197</v>
      </c>
      <c r="I61" s="5"/>
      <c r="J61" s="5"/>
    </row>
    <row r="62" ht="18.75" customHeight="1" spans="1:10">
      <c r="A62" s="6" t="s">
        <v>32</v>
      </c>
      <c r="B62" s="7" t="s">
        <v>64</v>
      </c>
      <c r="C62" s="7" t="s">
        <v>65</v>
      </c>
      <c r="D62" s="7"/>
      <c r="E62" s="7" t="s">
        <v>66</v>
      </c>
      <c r="F62" s="7" t="s">
        <v>67</v>
      </c>
      <c r="G62" s="7" t="s">
        <v>68</v>
      </c>
      <c r="H62" s="7"/>
      <c r="I62" s="7" t="s">
        <v>69</v>
      </c>
      <c r="J62" s="8"/>
    </row>
    <row r="63" ht="28.5" customHeight="1" spans="1:10">
      <c r="A63" s="9"/>
      <c r="B63" s="20"/>
      <c r="C63" s="20"/>
      <c r="D63" s="20"/>
      <c r="E63" s="20"/>
      <c r="F63" s="20"/>
      <c r="G63" s="20"/>
      <c r="H63" s="20"/>
      <c r="I63" s="20" t="s">
        <v>70</v>
      </c>
      <c r="J63" s="21" t="s">
        <v>71</v>
      </c>
    </row>
    <row r="64" ht="41.25" customHeight="1" spans="1:10">
      <c r="A64" s="9" t="s">
        <v>198</v>
      </c>
      <c r="B64" s="11" t="s">
        <v>199</v>
      </c>
      <c r="C64" s="11" t="s">
        <v>200</v>
      </c>
      <c r="D64" s="11"/>
      <c r="E64" s="11" t="s">
        <v>196</v>
      </c>
      <c r="F64" s="20" t="s">
        <v>77</v>
      </c>
      <c r="G64" s="12">
        <v>564.01</v>
      </c>
      <c r="H64" s="12"/>
      <c r="I64" s="12"/>
      <c r="J64" s="13"/>
    </row>
    <row r="65" ht="66.75" customHeight="1" spans="1:10">
      <c r="A65" s="9" t="s">
        <v>201</v>
      </c>
      <c r="B65" s="11" t="s">
        <v>202</v>
      </c>
      <c r="C65" s="11" t="s">
        <v>195</v>
      </c>
      <c r="D65" s="11"/>
      <c r="E65" s="11" t="s">
        <v>203</v>
      </c>
      <c r="F65" s="20" t="s">
        <v>77</v>
      </c>
      <c r="G65" s="12">
        <v>295.96</v>
      </c>
      <c r="H65" s="12"/>
      <c r="I65" s="12"/>
      <c r="J65" s="13"/>
    </row>
    <row r="66" ht="66.75" customHeight="1" spans="1:10">
      <c r="A66" s="9" t="s">
        <v>204</v>
      </c>
      <c r="B66" s="11" t="s">
        <v>205</v>
      </c>
      <c r="C66" s="11" t="s">
        <v>200</v>
      </c>
      <c r="D66" s="11"/>
      <c r="E66" s="11" t="s">
        <v>203</v>
      </c>
      <c r="F66" s="20" t="s">
        <v>77</v>
      </c>
      <c r="G66" s="12">
        <v>111.59</v>
      </c>
      <c r="H66" s="12"/>
      <c r="I66" s="12"/>
      <c r="J66" s="13"/>
    </row>
    <row r="67" ht="28.5" customHeight="1" spans="1:10">
      <c r="A67" s="9" t="s">
        <v>206</v>
      </c>
      <c r="B67" s="11" t="s">
        <v>207</v>
      </c>
      <c r="C67" s="11" t="s">
        <v>208</v>
      </c>
      <c r="D67" s="11"/>
      <c r="E67" s="11" t="s">
        <v>209</v>
      </c>
      <c r="F67" s="20" t="s">
        <v>120</v>
      </c>
      <c r="G67" s="12">
        <v>2110.71</v>
      </c>
      <c r="H67" s="12"/>
      <c r="I67" s="12"/>
      <c r="J67" s="13"/>
    </row>
    <row r="68" ht="28.5" customHeight="1" spans="1:10">
      <c r="A68" s="9" t="s">
        <v>210</v>
      </c>
      <c r="B68" s="11" t="s">
        <v>211</v>
      </c>
      <c r="C68" s="11" t="s">
        <v>212</v>
      </c>
      <c r="D68" s="11"/>
      <c r="E68" s="11" t="s">
        <v>213</v>
      </c>
      <c r="F68" s="20" t="s">
        <v>120</v>
      </c>
      <c r="G68" s="12">
        <v>727.04</v>
      </c>
      <c r="H68" s="12"/>
      <c r="I68" s="12"/>
      <c r="J68" s="13"/>
    </row>
    <row r="69" ht="66.75" customHeight="1" spans="1:10">
      <c r="A69" s="9" t="s">
        <v>214</v>
      </c>
      <c r="B69" s="11" t="s">
        <v>215</v>
      </c>
      <c r="C69" s="11" t="s">
        <v>179</v>
      </c>
      <c r="D69" s="11"/>
      <c r="E69" s="11" t="s">
        <v>216</v>
      </c>
      <c r="F69" s="20" t="s">
        <v>120</v>
      </c>
      <c r="G69" s="12">
        <v>1383.64</v>
      </c>
      <c r="H69" s="12"/>
      <c r="I69" s="12"/>
      <c r="J69" s="13"/>
    </row>
    <row r="70" ht="28.5" customHeight="1" spans="1:10">
      <c r="A70" s="9" t="s">
        <v>217</v>
      </c>
      <c r="B70" s="11" t="s">
        <v>218</v>
      </c>
      <c r="C70" s="11" t="s">
        <v>219</v>
      </c>
      <c r="D70" s="11"/>
      <c r="E70" s="11" t="s">
        <v>220</v>
      </c>
      <c r="F70" s="20" t="s">
        <v>77</v>
      </c>
      <c r="G70" s="12">
        <v>54.85</v>
      </c>
      <c r="H70" s="12"/>
      <c r="I70" s="12"/>
      <c r="J70" s="13"/>
    </row>
    <row r="71" ht="28.5" customHeight="1" spans="1:10">
      <c r="A71" s="9" t="s">
        <v>221</v>
      </c>
      <c r="B71" s="11" t="s">
        <v>222</v>
      </c>
      <c r="C71" s="11" t="s">
        <v>219</v>
      </c>
      <c r="D71" s="11"/>
      <c r="E71" s="11" t="s">
        <v>223</v>
      </c>
      <c r="F71" s="20" t="s">
        <v>120</v>
      </c>
      <c r="G71" s="12">
        <v>168.42</v>
      </c>
      <c r="H71" s="12"/>
      <c r="I71" s="12"/>
      <c r="J71" s="13"/>
    </row>
    <row r="72" ht="41.25" customHeight="1" spans="1:10">
      <c r="A72" s="9" t="s">
        <v>224</v>
      </c>
      <c r="B72" s="11" t="s">
        <v>225</v>
      </c>
      <c r="C72" s="11" t="s">
        <v>151</v>
      </c>
      <c r="D72" s="11"/>
      <c r="E72" s="11" t="s">
        <v>226</v>
      </c>
      <c r="F72" s="20" t="s">
        <v>153</v>
      </c>
      <c r="G72" s="12">
        <v>1.334</v>
      </c>
      <c r="H72" s="12"/>
      <c r="I72" s="12"/>
      <c r="J72" s="13"/>
    </row>
    <row r="73" ht="156" customHeight="1" spans="1:10">
      <c r="A73" s="9" t="s">
        <v>227</v>
      </c>
      <c r="B73" s="11" t="s">
        <v>228</v>
      </c>
      <c r="C73" s="11" t="s">
        <v>229</v>
      </c>
      <c r="D73" s="11"/>
      <c r="E73" s="11" t="s">
        <v>230</v>
      </c>
      <c r="F73" s="20" t="s">
        <v>158</v>
      </c>
      <c r="G73" s="12">
        <v>227.06</v>
      </c>
      <c r="H73" s="12"/>
      <c r="I73" s="12"/>
      <c r="J73" s="13"/>
    </row>
    <row r="74" ht="18" customHeight="1" spans="1:10">
      <c r="A74" s="23" t="s">
        <v>106</v>
      </c>
      <c r="B74" s="24"/>
      <c r="C74" s="24"/>
      <c r="D74" s="24"/>
      <c r="E74" s="24"/>
      <c r="F74" s="24"/>
      <c r="G74" s="24"/>
      <c r="H74" s="24"/>
      <c r="I74" s="24"/>
      <c r="J74" s="37"/>
    </row>
    <row r="75" ht="43.5" customHeight="1" spans="1:10">
      <c r="A75" s="34" t="s">
        <v>62</v>
      </c>
      <c r="B75" s="34"/>
      <c r="C75" s="34"/>
      <c r="D75" s="34"/>
      <c r="E75" s="34"/>
      <c r="F75" s="34"/>
      <c r="G75" s="34"/>
      <c r="H75" s="35"/>
      <c r="I75" s="35"/>
      <c r="J75" s="35"/>
    </row>
    <row r="76" ht="41.25" customHeight="1" spans="1:10">
      <c r="A76" s="18" t="s">
        <v>26</v>
      </c>
      <c r="B76" s="18"/>
      <c r="C76" s="18"/>
      <c r="D76" s="19" t="s">
        <v>30</v>
      </c>
      <c r="E76" s="19"/>
      <c r="F76" s="19"/>
      <c r="G76" s="19"/>
      <c r="H76" s="5" t="s">
        <v>231</v>
      </c>
      <c r="I76" s="5"/>
      <c r="J76" s="5"/>
    </row>
    <row r="77" ht="18.75" customHeight="1" spans="1:10">
      <c r="A77" s="6" t="s">
        <v>32</v>
      </c>
      <c r="B77" s="7" t="s">
        <v>64</v>
      </c>
      <c r="C77" s="7" t="s">
        <v>65</v>
      </c>
      <c r="D77" s="7"/>
      <c r="E77" s="7" t="s">
        <v>66</v>
      </c>
      <c r="F77" s="7" t="s">
        <v>67</v>
      </c>
      <c r="G77" s="7" t="s">
        <v>68</v>
      </c>
      <c r="H77" s="7"/>
      <c r="I77" s="7" t="s">
        <v>69</v>
      </c>
      <c r="J77" s="8"/>
    </row>
    <row r="78" ht="28.5" customHeight="1" spans="1:10">
      <c r="A78" s="9"/>
      <c r="B78" s="20"/>
      <c r="C78" s="20"/>
      <c r="D78" s="20"/>
      <c r="E78" s="20"/>
      <c r="F78" s="20"/>
      <c r="G78" s="20"/>
      <c r="H78" s="20"/>
      <c r="I78" s="20" t="s">
        <v>70</v>
      </c>
      <c r="J78" s="21" t="s">
        <v>71</v>
      </c>
    </row>
    <row r="79" ht="41.25" customHeight="1" spans="1:10">
      <c r="A79" s="9" t="s">
        <v>232</v>
      </c>
      <c r="B79" s="11" t="s">
        <v>233</v>
      </c>
      <c r="C79" s="11" t="s">
        <v>234</v>
      </c>
      <c r="D79" s="11"/>
      <c r="E79" s="11" t="s">
        <v>235</v>
      </c>
      <c r="F79" s="20" t="s">
        <v>158</v>
      </c>
      <c r="G79" s="12">
        <v>513.01</v>
      </c>
      <c r="H79" s="12"/>
      <c r="I79" s="12"/>
      <c r="J79" s="13"/>
    </row>
    <row r="80" ht="41.25" customHeight="1" spans="1:10">
      <c r="A80" s="9" t="s">
        <v>236</v>
      </c>
      <c r="B80" s="11" t="s">
        <v>237</v>
      </c>
      <c r="C80" s="11" t="s">
        <v>179</v>
      </c>
      <c r="D80" s="11"/>
      <c r="E80" s="11" t="s">
        <v>238</v>
      </c>
      <c r="F80" s="20" t="s">
        <v>120</v>
      </c>
      <c r="G80" s="12">
        <v>141.86</v>
      </c>
      <c r="H80" s="12"/>
      <c r="I80" s="12"/>
      <c r="J80" s="13"/>
    </row>
    <row r="81" ht="28.5" customHeight="1" spans="1:10">
      <c r="A81" s="9" t="s">
        <v>239</v>
      </c>
      <c r="B81" s="11" t="s">
        <v>240</v>
      </c>
      <c r="C81" s="11" t="s">
        <v>241</v>
      </c>
      <c r="D81" s="11"/>
      <c r="E81" s="11" t="s">
        <v>242</v>
      </c>
      <c r="F81" s="20" t="s">
        <v>77</v>
      </c>
      <c r="G81" s="12">
        <v>8.01</v>
      </c>
      <c r="H81" s="12"/>
      <c r="I81" s="12"/>
      <c r="J81" s="13"/>
    </row>
    <row r="82" ht="143.25" customHeight="1" spans="1:10">
      <c r="A82" s="9" t="s">
        <v>243</v>
      </c>
      <c r="B82" s="11" t="s">
        <v>244</v>
      </c>
      <c r="C82" s="11" t="s">
        <v>156</v>
      </c>
      <c r="D82" s="11"/>
      <c r="E82" s="11" t="s">
        <v>245</v>
      </c>
      <c r="F82" s="20" t="s">
        <v>158</v>
      </c>
      <c r="G82" s="12">
        <v>187.95</v>
      </c>
      <c r="H82" s="12"/>
      <c r="I82" s="12"/>
      <c r="J82" s="13"/>
    </row>
    <row r="83" ht="18" customHeight="1" spans="1:10">
      <c r="A83" s="9"/>
      <c r="B83" s="11"/>
      <c r="C83" s="11" t="s">
        <v>246</v>
      </c>
      <c r="D83" s="11"/>
      <c r="E83" s="11"/>
      <c r="F83" s="20"/>
      <c r="G83" s="12"/>
      <c r="H83" s="12"/>
      <c r="I83" s="12"/>
      <c r="J83" s="13"/>
    </row>
    <row r="84" ht="54" customHeight="1" spans="1:10">
      <c r="A84" s="9" t="s">
        <v>247</v>
      </c>
      <c r="B84" s="11" t="s">
        <v>248</v>
      </c>
      <c r="C84" s="11" t="s">
        <v>249</v>
      </c>
      <c r="D84" s="11"/>
      <c r="E84" s="11" t="s">
        <v>185</v>
      </c>
      <c r="F84" s="20" t="s">
        <v>77</v>
      </c>
      <c r="G84" s="12">
        <v>779.75</v>
      </c>
      <c r="H84" s="12"/>
      <c r="I84" s="12"/>
      <c r="J84" s="13"/>
    </row>
    <row r="85" ht="92.25" customHeight="1" spans="1:10">
      <c r="A85" s="9" t="s">
        <v>250</v>
      </c>
      <c r="B85" s="11" t="s">
        <v>251</v>
      </c>
      <c r="C85" s="11" t="s">
        <v>252</v>
      </c>
      <c r="D85" s="11"/>
      <c r="E85" s="11" t="s">
        <v>253</v>
      </c>
      <c r="F85" s="20" t="s">
        <v>77</v>
      </c>
      <c r="G85" s="12">
        <v>707.08</v>
      </c>
      <c r="H85" s="12"/>
      <c r="I85" s="12"/>
      <c r="J85" s="13"/>
    </row>
    <row r="86" ht="79.5" customHeight="1" spans="1:10">
      <c r="A86" s="9" t="s">
        <v>254</v>
      </c>
      <c r="B86" s="11" t="s">
        <v>255</v>
      </c>
      <c r="C86" s="11" t="s">
        <v>252</v>
      </c>
      <c r="D86" s="11"/>
      <c r="E86" s="11" t="s">
        <v>256</v>
      </c>
      <c r="F86" s="20" t="s">
        <v>77</v>
      </c>
      <c r="G86" s="12">
        <v>106.96</v>
      </c>
      <c r="H86" s="12"/>
      <c r="I86" s="12"/>
      <c r="J86" s="13"/>
    </row>
    <row r="87" ht="18" customHeight="1" spans="1:10">
      <c r="A87" s="23" t="s">
        <v>106</v>
      </c>
      <c r="B87" s="24"/>
      <c r="C87" s="24"/>
      <c r="D87" s="24"/>
      <c r="E87" s="24"/>
      <c r="F87" s="24"/>
      <c r="G87" s="24"/>
      <c r="H87" s="24"/>
      <c r="I87" s="24"/>
      <c r="J87" s="37"/>
    </row>
    <row r="88" ht="43.5" customHeight="1" spans="1:10">
      <c r="A88" s="34" t="s">
        <v>62</v>
      </c>
      <c r="B88" s="34"/>
      <c r="C88" s="34"/>
      <c r="D88" s="34"/>
      <c r="E88" s="34"/>
      <c r="F88" s="34"/>
      <c r="G88" s="34"/>
      <c r="H88" s="35"/>
      <c r="I88" s="35"/>
      <c r="J88" s="35"/>
    </row>
    <row r="89" ht="41.25" customHeight="1" spans="1:10">
      <c r="A89" s="18" t="s">
        <v>26</v>
      </c>
      <c r="B89" s="18"/>
      <c r="C89" s="18"/>
      <c r="D89" s="19" t="s">
        <v>30</v>
      </c>
      <c r="E89" s="19"/>
      <c r="F89" s="19"/>
      <c r="G89" s="19"/>
      <c r="H89" s="5" t="s">
        <v>257</v>
      </c>
      <c r="I89" s="5"/>
      <c r="J89" s="5"/>
    </row>
    <row r="90" ht="18.75" customHeight="1" spans="1:10">
      <c r="A90" s="6" t="s">
        <v>32</v>
      </c>
      <c r="B90" s="7" t="s">
        <v>64</v>
      </c>
      <c r="C90" s="7" t="s">
        <v>65</v>
      </c>
      <c r="D90" s="7"/>
      <c r="E90" s="7" t="s">
        <v>66</v>
      </c>
      <c r="F90" s="7" t="s">
        <v>67</v>
      </c>
      <c r="G90" s="7" t="s">
        <v>68</v>
      </c>
      <c r="H90" s="7"/>
      <c r="I90" s="7" t="s">
        <v>69</v>
      </c>
      <c r="J90" s="8"/>
    </row>
    <row r="91" ht="28.5" customHeight="1" spans="1:10">
      <c r="A91" s="9"/>
      <c r="B91" s="20"/>
      <c r="C91" s="20"/>
      <c r="D91" s="20"/>
      <c r="E91" s="20"/>
      <c r="F91" s="20"/>
      <c r="G91" s="20"/>
      <c r="H91" s="20"/>
      <c r="I91" s="20" t="s">
        <v>70</v>
      </c>
      <c r="J91" s="21" t="s">
        <v>71</v>
      </c>
    </row>
    <row r="92" ht="92.25" customHeight="1" spans="1:10">
      <c r="A92" s="9" t="s">
        <v>258</v>
      </c>
      <c r="B92" s="11" t="s">
        <v>259</v>
      </c>
      <c r="C92" s="11" t="s">
        <v>252</v>
      </c>
      <c r="D92" s="11"/>
      <c r="E92" s="11" t="s">
        <v>260</v>
      </c>
      <c r="F92" s="20" t="s">
        <v>77</v>
      </c>
      <c r="G92" s="12">
        <v>411.66</v>
      </c>
      <c r="H92" s="12"/>
      <c r="I92" s="12"/>
      <c r="J92" s="13"/>
    </row>
    <row r="93" ht="41.25" customHeight="1" spans="1:10">
      <c r="A93" s="9" t="s">
        <v>261</v>
      </c>
      <c r="B93" s="11" t="s">
        <v>262</v>
      </c>
      <c r="C93" s="11" t="s">
        <v>263</v>
      </c>
      <c r="D93" s="11"/>
      <c r="E93" s="11" t="s">
        <v>264</v>
      </c>
      <c r="F93" s="20" t="s">
        <v>77</v>
      </c>
      <c r="G93" s="12">
        <v>183.46</v>
      </c>
      <c r="H93" s="12"/>
      <c r="I93" s="12"/>
      <c r="J93" s="13"/>
    </row>
    <row r="94" ht="41.25" customHeight="1" spans="1:10">
      <c r="A94" s="9" t="s">
        <v>265</v>
      </c>
      <c r="B94" s="11" t="s">
        <v>266</v>
      </c>
      <c r="C94" s="11" t="s">
        <v>267</v>
      </c>
      <c r="D94" s="11"/>
      <c r="E94" s="11" t="s">
        <v>268</v>
      </c>
      <c r="F94" s="20" t="s">
        <v>77</v>
      </c>
      <c r="G94" s="12">
        <v>52.74</v>
      </c>
      <c r="H94" s="12"/>
      <c r="I94" s="12"/>
      <c r="J94" s="13"/>
    </row>
    <row r="95" ht="156" customHeight="1" spans="1:10">
      <c r="A95" s="9" t="s">
        <v>269</v>
      </c>
      <c r="B95" s="11" t="s">
        <v>270</v>
      </c>
      <c r="C95" s="11" t="s">
        <v>175</v>
      </c>
      <c r="D95" s="11"/>
      <c r="E95" s="11" t="s">
        <v>176</v>
      </c>
      <c r="F95" s="20" t="s">
        <v>120</v>
      </c>
      <c r="G95" s="12">
        <v>7557.2</v>
      </c>
      <c r="H95" s="12"/>
      <c r="I95" s="12"/>
      <c r="J95" s="13"/>
    </row>
    <row r="96" ht="181.5" customHeight="1" spans="1:10">
      <c r="A96" s="9" t="s">
        <v>271</v>
      </c>
      <c r="B96" s="11" t="s">
        <v>272</v>
      </c>
      <c r="C96" s="11" t="s">
        <v>179</v>
      </c>
      <c r="D96" s="11"/>
      <c r="E96" s="11" t="s">
        <v>180</v>
      </c>
      <c r="F96" s="20" t="s">
        <v>120</v>
      </c>
      <c r="G96" s="12">
        <v>7557.2</v>
      </c>
      <c r="H96" s="12"/>
      <c r="I96" s="12"/>
      <c r="J96" s="13"/>
    </row>
    <row r="97" ht="54" customHeight="1" spans="1:10">
      <c r="A97" s="9" t="s">
        <v>273</v>
      </c>
      <c r="B97" s="11" t="s">
        <v>274</v>
      </c>
      <c r="C97" s="11" t="s">
        <v>170</v>
      </c>
      <c r="D97" s="11"/>
      <c r="E97" s="11" t="s">
        <v>171</v>
      </c>
      <c r="F97" s="20" t="s">
        <v>77</v>
      </c>
      <c r="G97" s="12">
        <v>755.72</v>
      </c>
      <c r="H97" s="12"/>
      <c r="I97" s="12"/>
      <c r="J97" s="13"/>
    </row>
    <row r="98" ht="18" customHeight="1" spans="1:10">
      <c r="A98" s="23" t="s">
        <v>106</v>
      </c>
      <c r="B98" s="24"/>
      <c r="C98" s="24"/>
      <c r="D98" s="24"/>
      <c r="E98" s="24"/>
      <c r="F98" s="24"/>
      <c r="G98" s="24"/>
      <c r="H98" s="24"/>
      <c r="I98" s="24"/>
      <c r="J98" s="37"/>
    </row>
    <row r="99" ht="43.5" customHeight="1" spans="1:10">
      <c r="A99" s="34" t="s">
        <v>62</v>
      </c>
      <c r="B99" s="34"/>
      <c r="C99" s="34"/>
      <c r="D99" s="34"/>
      <c r="E99" s="34"/>
      <c r="F99" s="34"/>
      <c r="G99" s="34"/>
      <c r="H99" s="35"/>
      <c r="I99" s="35"/>
      <c r="J99" s="35"/>
    </row>
    <row r="100" ht="41.25" customHeight="1" spans="1:10">
      <c r="A100" s="18" t="s">
        <v>26</v>
      </c>
      <c r="B100" s="18"/>
      <c r="C100" s="18"/>
      <c r="D100" s="19" t="s">
        <v>30</v>
      </c>
      <c r="E100" s="19"/>
      <c r="F100" s="19"/>
      <c r="G100" s="19"/>
      <c r="H100" s="5" t="s">
        <v>275</v>
      </c>
      <c r="I100" s="5"/>
      <c r="J100" s="5"/>
    </row>
    <row r="101" ht="18.75" customHeight="1" spans="1:10">
      <c r="A101" s="6" t="s">
        <v>32</v>
      </c>
      <c r="B101" s="7" t="s">
        <v>64</v>
      </c>
      <c r="C101" s="7" t="s">
        <v>65</v>
      </c>
      <c r="D101" s="7"/>
      <c r="E101" s="7" t="s">
        <v>66</v>
      </c>
      <c r="F101" s="7" t="s">
        <v>67</v>
      </c>
      <c r="G101" s="7" t="s">
        <v>68</v>
      </c>
      <c r="H101" s="7"/>
      <c r="I101" s="7" t="s">
        <v>69</v>
      </c>
      <c r="J101" s="8"/>
    </row>
    <row r="102" ht="28.5" customHeight="1" spans="1:10">
      <c r="A102" s="9"/>
      <c r="B102" s="20"/>
      <c r="C102" s="20"/>
      <c r="D102" s="20"/>
      <c r="E102" s="20"/>
      <c r="F102" s="20"/>
      <c r="G102" s="20"/>
      <c r="H102" s="20"/>
      <c r="I102" s="20" t="s">
        <v>70</v>
      </c>
      <c r="J102" s="21" t="s">
        <v>71</v>
      </c>
    </row>
    <row r="103" ht="156" customHeight="1" spans="1:10">
      <c r="A103" s="9" t="s">
        <v>276</v>
      </c>
      <c r="B103" s="11" t="s">
        <v>277</v>
      </c>
      <c r="C103" s="11" t="s">
        <v>278</v>
      </c>
      <c r="D103" s="11"/>
      <c r="E103" s="11" t="s">
        <v>279</v>
      </c>
      <c r="F103" s="20" t="s">
        <v>158</v>
      </c>
      <c r="G103" s="12">
        <v>9540</v>
      </c>
      <c r="H103" s="12"/>
      <c r="I103" s="12"/>
      <c r="J103" s="13"/>
    </row>
    <row r="104" ht="41.25" customHeight="1" spans="1:10">
      <c r="A104" s="9" t="s">
        <v>280</v>
      </c>
      <c r="B104" s="11" t="s">
        <v>281</v>
      </c>
      <c r="C104" s="11" t="s">
        <v>179</v>
      </c>
      <c r="D104" s="11"/>
      <c r="E104" s="11" t="s">
        <v>238</v>
      </c>
      <c r="F104" s="20" t="s">
        <v>120</v>
      </c>
      <c r="G104" s="12">
        <v>3295.12</v>
      </c>
      <c r="H104" s="12"/>
      <c r="I104" s="12"/>
      <c r="J104" s="13"/>
    </row>
    <row r="105" ht="54" customHeight="1" spans="1:10">
      <c r="A105" s="9" t="s">
        <v>282</v>
      </c>
      <c r="B105" s="11" t="s">
        <v>283</v>
      </c>
      <c r="C105" s="11" t="s">
        <v>284</v>
      </c>
      <c r="D105" s="11"/>
      <c r="E105" s="11" t="s">
        <v>285</v>
      </c>
      <c r="F105" s="20" t="s">
        <v>158</v>
      </c>
      <c r="G105" s="12">
        <v>9937.5</v>
      </c>
      <c r="H105" s="12"/>
      <c r="I105" s="12"/>
      <c r="J105" s="13"/>
    </row>
    <row r="106" ht="18" customHeight="1" spans="1:10">
      <c r="A106" s="9"/>
      <c r="B106" s="11"/>
      <c r="C106" s="11" t="s">
        <v>286</v>
      </c>
      <c r="D106" s="11"/>
      <c r="E106" s="11"/>
      <c r="F106" s="20"/>
      <c r="G106" s="12"/>
      <c r="H106" s="12"/>
      <c r="I106" s="12"/>
      <c r="J106" s="13"/>
    </row>
    <row r="107" ht="92.25" customHeight="1" spans="1:10">
      <c r="A107" s="9" t="s">
        <v>287</v>
      </c>
      <c r="B107" s="11" t="s">
        <v>288</v>
      </c>
      <c r="C107" s="11" t="s">
        <v>289</v>
      </c>
      <c r="D107" s="11"/>
      <c r="E107" s="11" t="s">
        <v>290</v>
      </c>
      <c r="F107" s="20" t="s">
        <v>120</v>
      </c>
      <c r="G107" s="12">
        <v>1495.51</v>
      </c>
      <c r="H107" s="12"/>
      <c r="I107" s="12"/>
      <c r="J107" s="13"/>
    </row>
    <row r="108" ht="28.5" customHeight="1" spans="1:10">
      <c r="A108" s="9" t="s">
        <v>291</v>
      </c>
      <c r="B108" s="11" t="s">
        <v>292</v>
      </c>
      <c r="C108" s="11" t="s">
        <v>293</v>
      </c>
      <c r="D108" s="11"/>
      <c r="E108" s="11" t="s">
        <v>294</v>
      </c>
      <c r="F108" s="20" t="s">
        <v>120</v>
      </c>
      <c r="G108" s="12">
        <v>449.66</v>
      </c>
      <c r="H108" s="12"/>
      <c r="I108" s="12"/>
      <c r="J108" s="13"/>
    </row>
    <row r="109" ht="79.5" customHeight="1" spans="1:10">
      <c r="A109" s="9" t="s">
        <v>295</v>
      </c>
      <c r="B109" s="11" t="s">
        <v>296</v>
      </c>
      <c r="C109" s="11" t="s">
        <v>297</v>
      </c>
      <c r="D109" s="11"/>
      <c r="E109" s="11" t="s">
        <v>298</v>
      </c>
      <c r="F109" s="20" t="s">
        <v>77</v>
      </c>
      <c r="G109" s="12">
        <v>58.23</v>
      </c>
      <c r="H109" s="12"/>
      <c r="I109" s="12"/>
      <c r="J109" s="13"/>
    </row>
    <row r="110" ht="18" customHeight="1" spans="1:10">
      <c r="A110" s="9" t="s">
        <v>299</v>
      </c>
      <c r="B110" s="11" t="s">
        <v>300</v>
      </c>
      <c r="C110" s="11" t="s">
        <v>301</v>
      </c>
      <c r="D110" s="11"/>
      <c r="E110" s="11" t="s">
        <v>302</v>
      </c>
      <c r="F110" s="20" t="s">
        <v>120</v>
      </c>
      <c r="G110" s="12">
        <v>388.19</v>
      </c>
      <c r="H110" s="12"/>
      <c r="I110" s="12"/>
      <c r="J110" s="13"/>
    </row>
    <row r="111" ht="18" customHeight="1" spans="1:10">
      <c r="A111" s="9"/>
      <c r="B111" s="11"/>
      <c r="C111" s="11" t="s">
        <v>303</v>
      </c>
      <c r="D111" s="11"/>
      <c r="E111" s="11"/>
      <c r="F111" s="20"/>
      <c r="G111" s="12"/>
      <c r="H111" s="12"/>
      <c r="I111" s="12"/>
      <c r="J111" s="13"/>
    </row>
    <row r="112" ht="18" customHeight="1" spans="1:10">
      <c r="A112" s="23" t="s">
        <v>106</v>
      </c>
      <c r="B112" s="24"/>
      <c r="C112" s="24"/>
      <c r="D112" s="24"/>
      <c r="E112" s="24"/>
      <c r="F112" s="24"/>
      <c r="G112" s="24"/>
      <c r="H112" s="24"/>
      <c r="I112" s="24"/>
      <c r="J112" s="37"/>
    </row>
    <row r="113" ht="43.5" customHeight="1" spans="1:10">
      <c r="A113" s="34" t="s">
        <v>62</v>
      </c>
      <c r="B113" s="34"/>
      <c r="C113" s="34"/>
      <c r="D113" s="34"/>
      <c r="E113" s="34"/>
      <c r="F113" s="34"/>
      <c r="G113" s="34"/>
      <c r="H113" s="35"/>
      <c r="I113" s="35"/>
      <c r="J113" s="35"/>
    </row>
    <row r="114" ht="41.25" customHeight="1" spans="1:10">
      <c r="A114" s="18" t="s">
        <v>26</v>
      </c>
      <c r="B114" s="18"/>
      <c r="C114" s="18"/>
      <c r="D114" s="19" t="s">
        <v>30</v>
      </c>
      <c r="E114" s="19"/>
      <c r="F114" s="19"/>
      <c r="G114" s="19"/>
      <c r="H114" s="5" t="s">
        <v>304</v>
      </c>
      <c r="I114" s="5"/>
      <c r="J114" s="5"/>
    </row>
    <row r="115" ht="18.75" customHeight="1" spans="1:10">
      <c r="A115" s="6" t="s">
        <v>32</v>
      </c>
      <c r="B115" s="7" t="s">
        <v>64</v>
      </c>
      <c r="C115" s="7" t="s">
        <v>65</v>
      </c>
      <c r="D115" s="7"/>
      <c r="E115" s="7" t="s">
        <v>66</v>
      </c>
      <c r="F115" s="7" t="s">
        <v>67</v>
      </c>
      <c r="G115" s="7" t="s">
        <v>68</v>
      </c>
      <c r="H115" s="7"/>
      <c r="I115" s="7" t="s">
        <v>69</v>
      </c>
      <c r="J115" s="8"/>
    </row>
    <row r="116" ht="28.5" customHeight="1" spans="1:10">
      <c r="A116" s="9"/>
      <c r="B116" s="20"/>
      <c r="C116" s="20"/>
      <c r="D116" s="20"/>
      <c r="E116" s="20"/>
      <c r="F116" s="20"/>
      <c r="G116" s="20"/>
      <c r="H116" s="20"/>
      <c r="I116" s="20" t="s">
        <v>70</v>
      </c>
      <c r="J116" s="21" t="s">
        <v>71</v>
      </c>
    </row>
    <row r="117" ht="181.5" customHeight="1" spans="1:10">
      <c r="A117" s="9" t="s">
        <v>305</v>
      </c>
      <c r="B117" s="11" t="s">
        <v>306</v>
      </c>
      <c r="C117" s="11" t="s">
        <v>307</v>
      </c>
      <c r="D117" s="11"/>
      <c r="E117" s="11" t="s">
        <v>308</v>
      </c>
      <c r="F117" s="20" t="s">
        <v>77</v>
      </c>
      <c r="G117" s="12">
        <v>7850.06</v>
      </c>
      <c r="H117" s="12"/>
      <c r="I117" s="12"/>
      <c r="J117" s="13"/>
    </row>
    <row r="118" ht="41.25" customHeight="1" spans="1:10">
      <c r="A118" s="9" t="s">
        <v>309</v>
      </c>
      <c r="B118" s="11" t="s">
        <v>310</v>
      </c>
      <c r="C118" s="11" t="s">
        <v>311</v>
      </c>
      <c r="D118" s="11"/>
      <c r="E118" s="11" t="s">
        <v>312</v>
      </c>
      <c r="F118" s="20" t="s">
        <v>120</v>
      </c>
      <c r="G118" s="12">
        <v>3974.14</v>
      </c>
      <c r="H118" s="12"/>
      <c r="I118" s="12"/>
      <c r="J118" s="13"/>
    </row>
    <row r="119" ht="18" customHeight="1" spans="1:10">
      <c r="A119" s="9"/>
      <c r="B119" s="11"/>
      <c r="C119" s="11" t="s">
        <v>313</v>
      </c>
      <c r="D119" s="11"/>
      <c r="E119" s="11"/>
      <c r="F119" s="20"/>
      <c r="G119" s="12"/>
      <c r="H119" s="12"/>
      <c r="I119" s="12"/>
      <c r="J119" s="13"/>
    </row>
    <row r="120" ht="181.5" customHeight="1" spans="1:10">
      <c r="A120" s="9" t="s">
        <v>314</v>
      </c>
      <c r="B120" s="11" t="s">
        <v>315</v>
      </c>
      <c r="C120" s="11" t="s">
        <v>316</v>
      </c>
      <c r="D120" s="11"/>
      <c r="E120" s="11" t="s">
        <v>317</v>
      </c>
      <c r="F120" s="20" t="s">
        <v>77</v>
      </c>
      <c r="G120" s="12">
        <v>152.6</v>
      </c>
      <c r="H120" s="12"/>
      <c r="I120" s="12"/>
      <c r="J120" s="13"/>
    </row>
    <row r="121" ht="18" customHeight="1" spans="1:10">
      <c r="A121" s="23" t="s">
        <v>106</v>
      </c>
      <c r="B121" s="24"/>
      <c r="C121" s="24"/>
      <c r="D121" s="24"/>
      <c r="E121" s="24"/>
      <c r="F121" s="24"/>
      <c r="G121" s="24"/>
      <c r="H121" s="24"/>
      <c r="I121" s="24"/>
      <c r="J121" s="37"/>
    </row>
    <row r="122" ht="43.5" customHeight="1" spans="1:10">
      <c r="A122" s="34" t="s">
        <v>62</v>
      </c>
      <c r="B122" s="34"/>
      <c r="C122" s="34"/>
      <c r="D122" s="34"/>
      <c r="E122" s="34"/>
      <c r="F122" s="34"/>
      <c r="G122" s="34"/>
      <c r="H122" s="35"/>
      <c r="I122" s="35"/>
      <c r="J122" s="35"/>
    </row>
    <row r="123" ht="41.25" customHeight="1" spans="1:10">
      <c r="A123" s="18" t="s">
        <v>26</v>
      </c>
      <c r="B123" s="18"/>
      <c r="C123" s="18"/>
      <c r="D123" s="19" t="s">
        <v>30</v>
      </c>
      <c r="E123" s="19"/>
      <c r="F123" s="19"/>
      <c r="G123" s="19"/>
      <c r="H123" s="5" t="s">
        <v>318</v>
      </c>
      <c r="I123" s="5"/>
      <c r="J123" s="5"/>
    </row>
    <row r="124" ht="18.75" customHeight="1" spans="1:10">
      <c r="A124" s="6" t="s">
        <v>32</v>
      </c>
      <c r="B124" s="7" t="s">
        <v>64</v>
      </c>
      <c r="C124" s="7" t="s">
        <v>65</v>
      </c>
      <c r="D124" s="7"/>
      <c r="E124" s="7" t="s">
        <v>66</v>
      </c>
      <c r="F124" s="7" t="s">
        <v>67</v>
      </c>
      <c r="G124" s="7" t="s">
        <v>68</v>
      </c>
      <c r="H124" s="7"/>
      <c r="I124" s="7" t="s">
        <v>69</v>
      </c>
      <c r="J124" s="8"/>
    </row>
    <row r="125" ht="28.5" customHeight="1" spans="1:10">
      <c r="A125" s="9"/>
      <c r="B125" s="20"/>
      <c r="C125" s="20"/>
      <c r="D125" s="20"/>
      <c r="E125" s="20"/>
      <c r="F125" s="20"/>
      <c r="G125" s="20"/>
      <c r="H125" s="20"/>
      <c r="I125" s="20" t="s">
        <v>70</v>
      </c>
      <c r="J125" s="21" t="s">
        <v>71</v>
      </c>
    </row>
    <row r="126" ht="181.5" customHeight="1" spans="1:10">
      <c r="A126" s="9" t="s">
        <v>319</v>
      </c>
      <c r="B126" s="11" t="s">
        <v>320</v>
      </c>
      <c r="C126" s="11" t="s">
        <v>321</v>
      </c>
      <c r="D126" s="11"/>
      <c r="E126" s="11" t="s">
        <v>317</v>
      </c>
      <c r="F126" s="20" t="s">
        <v>77</v>
      </c>
      <c r="G126" s="12">
        <v>457.81</v>
      </c>
      <c r="H126" s="12"/>
      <c r="I126" s="12"/>
      <c r="J126" s="13"/>
    </row>
    <row r="127" ht="41.25" customHeight="1" spans="1:10">
      <c r="A127" s="9" t="s">
        <v>322</v>
      </c>
      <c r="B127" s="11" t="s">
        <v>323</v>
      </c>
      <c r="C127" s="11" t="s">
        <v>324</v>
      </c>
      <c r="D127" s="11"/>
      <c r="E127" s="11" t="s">
        <v>325</v>
      </c>
      <c r="F127" s="20" t="s">
        <v>153</v>
      </c>
      <c r="G127" s="12">
        <v>19.929</v>
      </c>
      <c r="H127" s="12"/>
      <c r="I127" s="12"/>
      <c r="J127" s="13"/>
    </row>
    <row r="128" ht="54" customHeight="1" spans="1:10">
      <c r="A128" s="9" t="s">
        <v>326</v>
      </c>
      <c r="B128" s="11" t="s">
        <v>327</v>
      </c>
      <c r="C128" s="11" t="s">
        <v>328</v>
      </c>
      <c r="D128" s="11"/>
      <c r="E128" s="11" t="s">
        <v>329</v>
      </c>
      <c r="F128" s="20" t="s">
        <v>153</v>
      </c>
      <c r="G128" s="12">
        <v>73.452</v>
      </c>
      <c r="H128" s="12"/>
      <c r="I128" s="12"/>
      <c r="J128" s="13"/>
    </row>
    <row r="129" ht="66.75" customHeight="1" spans="1:10">
      <c r="A129" s="9" t="s">
        <v>330</v>
      </c>
      <c r="B129" s="11" t="s">
        <v>331</v>
      </c>
      <c r="C129" s="11" t="s">
        <v>332</v>
      </c>
      <c r="D129" s="11"/>
      <c r="E129" s="11" t="s">
        <v>333</v>
      </c>
      <c r="F129" s="20" t="s">
        <v>153</v>
      </c>
      <c r="G129" s="12">
        <v>3.049</v>
      </c>
      <c r="H129" s="12"/>
      <c r="I129" s="12"/>
      <c r="J129" s="13"/>
    </row>
    <row r="130" ht="54" customHeight="1" spans="1:10">
      <c r="A130" s="9" t="s">
        <v>334</v>
      </c>
      <c r="B130" s="11" t="s">
        <v>335</v>
      </c>
      <c r="C130" s="11" t="s">
        <v>336</v>
      </c>
      <c r="D130" s="11"/>
      <c r="E130" s="11" t="s">
        <v>337</v>
      </c>
      <c r="F130" s="20" t="s">
        <v>77</v>
      </c>
      <c r="G130" s="12">
        <v>36.62</v>
      </c>
      <c r="H130" s="12"/>
      <c r="I130" s="12"/>
      <c r="J130" s="13"/>
    </row>
    <row r="131" ht="28.5" customHeight="1" spans="1:10">
      <c r="A131" s="9" t="s">
        <v>338</v>
      </c>
      <c r="B131" s="11" t="s">
        <v>339</v>
      </c>
      <c r="C131" s="11" t="s">
        <v>130</v>
      </c>
      <c r="D131" s="11"/>
      <c r="E131" s="11" t="s">
        <v>340</v>
      </c>
      <c r="F131" s="20" t="s">
        <v>77</v>
      </c>
      <c r="G131" s="12">
        <v>30.52</v>
      </c>
      <c r="H131" s="12"/>
      <c r="I131" s="12"/>
      <c r="J131" s="13"/>
    </row>
    <row r="132" ht="54" customHeight="1" spans="1:10">
      <c r="A132" s="9" t="s">
        <v>341</v>
      </c>
      <c r="B132" s="11" t="s">
        <v>342</v>
      </c>
      <c r="C132" s="11" t="s">
        <v>130</v>
      </c>
      <c r="D132" s="11"/>
      <c r="E132" s="11" t="s">
        <v>343</v>
      </c>
      <c r="F132" s="20" t="s">
        <v>77</v>
      </c>
      <c r="G132" s="12">
        <v>612.09</v>
      </c>
      <c r="H132" s="12"/>
      <c r="I132" s="12"/>
      <c r="J132" s="13"/>
    </row>
    <row r="133" ht="66.75" customHeight="1" spans="1:10">
      <c r="A133" s="9" t="s">
        <v>344</v>
      </c>
      <c r="B133" s="11" t="s">
        <v>345</v>
      </c>
      <c r="C133" s="11" t="s">
        <v>346</v>
      </c>
      <c r="D133" s="11"/>
      <c r="E133" s="11" t="s">
        <v>347</v>
      </c>
      <c r="F133" s="20" t="s">
        <v>77</v>
      </c>
      <c r="G133" s="12">
        <v>1654.16</v>
      </c>
      <c r="H133" s="12"/>
      <c r="I133" s="12"/>
      <c r="J133" s="13"/>
    </row>
    <row r="134" ht="18" customHeight="1" spans="1:10">
      <c r="A134" s="23" t="s">
        <v>106</v>
      </c>
      <c r="B134" s="24"/>
      <c r="C134" s="24"/>
      <c r="D134" s="24"/>
      <c r="E134" s="24"/>
      <c r="F134" s="24"/>
      <c r="G134" s="24"/>
      <c r="H134" s="24"/>
      <c r="I134" s="24"/>
      <c r="J134" s="37"/>
    </row>
    <row r="135" ht="43.5" customHeight="1" spans="1:10">
      <c r="A135" s="34" t="s">
        <v>62</v>
      </c>
      <c r="B135" s="34"/>
      <c r="C135" s="34"/>
      <c r="D135" s="34"/>
      <c r="E135" s="34"/>
      <c r="F135" s="34"/>
      <c r="G135" s="34"/>
      <c r="H135" s="35"/>
      <c r="I135" s="35"/>
      <c r="J135" s="35"/>
    </row>
    <row r="136" ht="41.25" customHeight="1" spans="1:10">
      <c r="A136" s="18" t="s">
        <v>26</v>
      </c>
      <c r="B136" s="18"/>
      <c r="C136" s="18"/>
      <c r="D136" s="19" t="s">
        <v>30</v>
      </c>
      <c r="E136" s="19"/>
      <c r="F136" s="19"/>
      <c r="G136" s="19"/>
      <c r="H136" s="5" t="s">
        <v>348</v>
      </c>
      <c r="I136" s="5"/>
      <c r="J136" s="5"/>
    </row>
    <row r="137" ht="18.75" customHeight="1" spans="1:10">
      <c r="A137" s="6" t="s">
        <v>32</v>
      </c>
      <c r="B137" s="7" t="s">
        <v>64</v>
      </c>
      <c r="C137" s="7" t="s">
        <v>65</v>
      </c>
      <c r="D137" s="7"/>
      <c r="E137" s="7" t="s">
        <v>66</v>
      </c>
      <c r="F137" s="7" t="s">
        <v>67</v>
      </c>
      <c r="G137" s="7" t="s">
        <v>68</v>
      </c>
      <c r="H137" s="7"/>
      <c r="I137" s="7" t="s">
        <v>69</v>
      </c>
      <c r="J137" s="8"/>
    </row>
    <row r="138" ht="28.5" customHeight="1" spans="1:10">
      <c r="A138" s="9"/>
      <c r="B138" s="20"/>
      <c r="C138" s="20"/>
      <c r="D138" s="20"/>
      <c r="E138" s="20"/>
      <c r="F138" s="20"/>
      <c r="G138" s="20"/>
      <c r="H138" s="20"/>
      <c r="I138" s="20" t="s">
        <v>70</v>
      </c>
      <c r="J138" s="21" t="s">
        <v>71</v>
      </c>
    </row>
    <row r="139" ht="79.5" customHeight="1" spans="1:10">
      <c r="A139" s="9" t="s">
        <v>349</v>
      </c>
      <c r="B139" s="11" t="s">
        <v>350</v>
      </c>
      <c r="C139" s="11" t="s">
        <v>79</v>
      </c>
      <c r="D139" s="11"/>
      <c r="E139" s="11" t="s">
        <v>351</v>
      </c>
      <c r="F139" s="20" t="s">
        <v>77</v>
      </c>
      <c r="G139" s="12">
        <v>1654.16</v>
      </c>
      <c r="H139" s="12"/>
      <c r="I139" s="12"/>
      <c r="J139" s="13"/>
    </row>
    <row r="140" ht="18" customHeight="1" spans="1:10">
      <c r="A140" s="9"/>
      <c r="B140" s="11"/>
      <c r="C140" s="11" t="s">
        <v>352</v>
      </c>
      <c r="D140" s="11"/>
      <c r="E140" s="11"/>
      <c r="F140" s="20"/>
      <c r="G140" s="12"/>
      <c r="H140" s="12"/>
      <c r="I140" s="12"/>
      <c r="J140" s="13"/>
    </row>
    <row r="141" ht="92.25" customHeight="1" spans="1:10">
      <c r="A141" s="9" t="s">
        <v>353</v>
      </c>
      <c r="B141" s="11" t="s">
        <v>354</v>
      </c>
      <c r="C141" s="11" t="s">
        <v>355</v>
      </c>
      <c r="D141" s="11"/>
      <c r="E141" s="11" t="s">
        <v>356</v>
      </c>
      <c r="F141" s="20" t="s">
        <v>77</v>
      </c>
      <c r="G141" s="12">
        <v>82.44</v>
      </c>
      <c r="H141" s="12"/>
      <c r="I141" s="12"/>
      <c r="J141" s="13"/>
    </row>
    <row r="142" ht="18" customHeight="1" spans="1:10">
      <c r="A142" s="9" t="s">
        <v>357</v>
      </c>
      <c r="B142" s="11" t="s">
        <v>358</v>
      </c>
      <c r="C142" s="11" t="s">
        <v>355</v>
      </c>
      <c r="D142" s="11"/>
      <c r="E142" s="11" t="s">
        <v>359</v>
      </c>
      <c r="F142" s="20" t="s">
        <v>120</v>
      </c>
      <c r="G142" s="12">
        <v>91.6</v>
      </c>
      <c r="H142" s="12"/>
      <c r="I142" s="12"/>
      <c r="J142" s="13"/>
    </row>
    <row r="143" ht="54" customHeight="1" spans="1:10">
      <c r="A143" s="9" t="s">
        <v>360</v>
      </c>
      <c r="B143" s="11" t="s">
        <v>361</v>
      </c>
      <c r="C143" s="11" t="s">
        <v>151</v>
      </c>
      <c r="D143" s="11"/>
      <c r="E143" s="11" t="s">
        <v>362</v>
      </c>
      <c r="F143" s="20" t="s">
        <v>153</v>
      </c>
      <c r="G143" s="12">
        <v>1.592</v>
      </c>
      <c r="H143" s="12"/>
      <c r="I143" s="12"/>
      <c r="J143" s="13"/>
    </row>
    <row r="144" ht="41.25" customHeight="1" spans="1:10">
      <c r="A144" s="9" t="s">
        <v>363</v>
      </c>
      <c r="B144" s="11" t="s">
        <v>364</v>
      </c>
      <c r="C144" s="11" t="s">
        <v>151</v>
      </c>
      <c r="D144" s="11"/>
      <c r="E144" s="11" t="s">
        <v>365</v>
      </c>
      <c r="F144" s="20" t="s">
        <v>153</v>
      </c>
      <c r="G144" s="12">
        <v>2.87</v>
      </c>
      <c r="H144" s="12"/>
      <c r="I144" s="12"/>
      <c r="J144" s="13"/>
    </row>
    <row r="145" ht="18" customHeight="1" spans="1:10">
      <c r="A145" s="9"/>
      <c r="B145" s="11"/>
      <c r="C145" s="11" t="s">
        <v>366</v>
      </c>
      <c r="D145" s="11"/>
      <c r="E145" s="11"/>
      <c r="F145" s="20"/>
      <c r="G145" s="12"/>
      <c r="H145" s="12"/>
      <c r="I145" s="12"/>
      <c r="J145" s="13"/>
    </row>
    <row r="146" ht="54" customHeight="1" spans="1:10">
      <c r="A146" s="9" t="s">
        <v>367</v>
      </c>
      <c r="B146" s="11" t="s">
        <v>368</v>
      </c>
      <c r="C146" s="11" t="s">
        <v>195</v>
      </c>
      <c r="D146" s="11"/>
      <c r="E146" s="11" t="s">
        <v>369</v>
      </c>
      <c r="F146" s="20" t="s">
        <v>77</v>
      </c>
      <c r="G146" s="12">
        <v>68.7</v>
      </c>
      <c r="H146" s="12"/>
      <c r="I146" s="12"/>
      <c r="J146" s="13"/>
    </row>
    <row r="147" ht="28.5" customHeight="1" spans="1:10">
      <c r="A147" s="9" t="s">
        <v>370</v>
      </c>
      <c r="B147" s="11" t="s">
        <v>371</v>
      </c>
      <c r="C147" s="11" t="s">
        <v>208</v>
      </c>
      <c r="D147" s="11"/>
      <c r="E147" s="11" t="s">
        <v>209</v>
      </c>
      <c r="F147" s="20" t="s">
        <v>120</v>
      </c>
      <c r="G147" s="12">
        <v>377</v>
      </c>
      <c r="H147" s="12"/>
      <c r="I147" s="12"/>
      <c r="J147" s="13"/>
    </row>
    <row r="148" ht="41.25" customHeight="1" spans="1:10">
      <c r="A148" s="9" t="s">
        <v>372</v>
      </c>
      <c r="B148" s="11" t="s">
        <v>373</v>
      </c>
      <c r="C148" s="11" t="s">
        <v>151</v>
      </c>
      <c r="D148" s="11"/>
      <c r="E148" s="11" t="s">
        <v>365</v>
      </c>
      <c r="F148" s="20" t="s">
        <v>153</v>
      </c>
      <c r="G148" s="12">
        <v>9.671</v>
      </c>
      <c r="H148" s="12"/>
      <c r="I148" s="12"/>
      <c r="J148" s="13"/>
    </row>
    <row r="149" ht="54" customHeight="1" spans="1:10">
      <c r="A149" s="9" t="s">
        <v>374</v>
      </c>
      <c r="B149" s="11" t="s">
        <v>375</v>
      </c>
      <c r="C149" s="11" t="s">
        <v>278</v>
      </c>
      <c r="D149" s="11"/>
      <c r="E149" s="11" t="s">
        <v>376</v>
      </c>
      <c r="F149" s="20" t="s">
        <v>158</v>
      </c>
      <c r="G149" s="12">
        <v>43.11</v>
      </c>
      <c r="H149" s="12"/>
      <c r="I149" s="12"/>
      <c r="J149" s="13"/>
    </row>
    <row r="150" ht="28.5" customHeight="1" spans="1:10">
      <c r="A150" s="9" t="s">
        <v>377</v>
      </c>
      <c r="B150" s="11" t="s">
        <v>378</v>
      </c>
      <c r="C150" s="11" t="s">
        <v>241</v>
      </c>
      <c r="D150" s="11"/>
      <c r="E150" s="11" t="s">
        <v>379</v>
      </c>
      <c r="F150" s="20" t="s">
        <v>77</v>
      </c>
      <c r="G150" s="12">
        <v>0.76</v>
      </c>
      <c r="H150" s="12"/>
      <c r="I150" s="12"/>
      <c r="J150" s="13"/>
    </row>
    <row r="151" ht="18" customHeight="1" spans="1:10">
      <c r="A151" s="23" t="s">
        <v>106</v>
      </c>
      <c r="B151" s="24"/>
      <c r="C151" s="24"/>
      <c r="D151" s="24"/>
      <c r="E151" s="24"/>
      <c r="F151" s="24"/>
      <c r="G151" s="24"/>
      <c r="H151" s="24"/>
      <c r="I151" s="24"/>
      <c r="J151" s="37"/>
    </row>
    <row r="152" ht="43.5" customHeight="1" spans="1:10">
      <c r="A152" s="34" t="s">
        <v>62</v>
      </c>
      <c r="B152" s="34"/>
      <c r="C152" s="34"/>
      <c r="D152" s="34"/>
      <c r="E152" s="34"/>
      <c r="F152" s="34"/>
      <c r="G152" s="34"/>
      <c r="H152" s="35"/>
      <c r="I152" s="35"/>
      <c r="J152" s="35"/>
    </row>
    <row r="153" ht="41.25" customHeight="1" spans="1:10">
      <c r="A153" s="18" t="s">
        <v>26</v>
      </c>
      <c r="B153" s="18"/>
      <c r="C153" s="18"/>
      <c r="D153" s="19" t="s">
        <v>30</v>
      </c>
      <c r="E153" s="19"/>
      <c r="F153" s="19"/>
      <c r="G153" s="19"/>
      <c r="H153" s="5" t="s">
        <v>380</v>
      </c>
      <c r="I153" s="5"/>
      <c r="J153" s="5"/>
    </row>
    <row r="154" ht="18.75" customHeight="1" spans="1:10">
      <c r="A154" s="6" t="s">
        <v>32</v>
      </c>
      <c r="B154" s="7" t="s">
        <v>64</v>
      </c>
      <c r="C154" s="7" t="s">
        <v>65</v>
      </c>
      <c r="D154" s="7"/>
      <c r="E154" s="7" t="s">
        <v>66</v>
      </c>
      <c r="F154" s="7" t="s">
        <v>67</v>
      </c>
      <c r="G154" s="7" t="s">
        <v>68</v>
      </c>
      <c r="H154" s="7"/>
      <c r="I154" s="7" t="s">
        <v>69</v>
      </c>
      <c r="J154" s="8"/>
    </row>
    <row r="155" ht="28.5" customHeight="1" spans="1:10">
      <c r="A155" s="9"/>
      <c r="B155" s="20"/>
      <c r="C155" s="20"/>
      <c r="D155" s="20"/>
      <c r="E155" s="20"/>
      <c r="F155" s="20"/>
      <c r="G155" s="20"/>
      <c r="H155" s="20"/>
      <c r="I155" s="20" t="s">
        <v>70</v>
      </c>
      <c r="J155" s="21" t="s">
        <v>71</v>
      </c>
    </row>
    <row r="156" ht="41.25" customHeight="1" spans="1:10">
      <c r="A156" s="9" t="s">
        <v>381</v>
      </c>
      <c r="B156" s="11" t="s">
        <v>382</v>
      </c>
      <c r="C156" s="11" t="s">
        <v>179</v>
      </c>
      <c r="D156" s="11"/>
      <c r="E156" s="11" t="s">
        <v>383</v>
      </c>
      <c r="F156" s="20" t="s">
        <v>120</v>
      </c>
      <c r="G156" s="12">
        <v>42.17</v>
      </c>
      <c r="H156" s="12"/>
      <c r="I156" s="12"/>
      <c r="J156" s="13"/>
    </row>
    <row r="157" ht="18" customHeight="1" spans="1:10">
      <c r="A157" s="9"/>
      <c r="B157" s="11"/>
      <c r="C157" s="11" t="s">
        <v>384</v>
      </c>
      <c r="D157" s="11"/>
      <c r="E157" s="11"/>
      <c r="F157" s="20"/>
      <c r="G157" s="12"/>
      <c r="H157" s="12"/>
      <c r="I157" s="12"/>
      <c r="J157" s="13"/>
    </row>
    <row r="158" ht="156" customHeight="1" spans="1:10">
      <c r="A158" s="9" t="s">
        <v>385</v>
      </c>
      <c r="B158" s="11" t="s">
        <v>386</v>
      </c>
      <c r="C158" s="11" t="s">
        <v>179</v>
      </c>
      <c r="D158" s="11"/>
      <c r="E158" s="11" t="s">
        <v>387</v>
      </c>
      <c r="F158" s="20" t="s">
        <v>120</v>
      </c>
      <c r="G158" s="12">
        <v>20505.85</v>
      </c>
      <c r="H158" s="12"/>
      <c r="I158" s="12"/>
      <c r="J158" s="13"/>
    </row>
    <row r="159" ht="41.25" customHeight="1" spans="1:10">
      <c r="A159" s="9" t="s">
        <v>388</v>
      </c>
      <c r="B159" s="11" t="s">
        <v>389</v>
      </c>
      <c r="C159" s="11" t="s">
        <v>390</v>
      </c>
      <c r="D159" s="11"/>
      <c r="E159" s="11" t="s">
        <v>391</v>
      </c>
      <c r="F159" s="20" t="s">
        <v>77</v>
      </c>
      <c r="G159" s="12">
        <v>25.2</v>
      </c>
      <c r="H159" s="12"/>
      <c r="I159" s="12"/>
      <c r="J159" s="13"/>
    </row>
    <row r="160" ht="66.75" customHeight="1" spans="1:10">
      <c r="A160" s="9" t="s">
        <v>392</v>
      </c>
      <c r="B160" s="11" t="s">
        <v>393</v>
      </c>
      <c r="C160" s="11" t="s">
        <v>390</v>
      </c>
      <c r="D160" s="11"/>
      <c r="E160" s="11" t="s">
        <v>394</v>
      </c>
      <c r="F160" s="20" t="s">
        <v>77</v>
      </c>
      <c r="G160" s="12">
        <v>176.4</v>
      </c>
      <c r="H160" s="12"/>
      <c r="I160" s="12"/>
      <c r="J160" s="13"/>
    </row>
    <row r="161" ht="54" customHeight="1" spans="1:10">
      <c r="A161" s="9" t="s">
        <v>395</v>
      </c>
      <c r="B161" s="11" t="s">
        <v>396</v>
      </c>
      <c r="C161" s="11" t="s">
        <v>263</v>
      </c>
      <c r="D161" s="11"/>
      <c r="E161" s="11" t="s">
        <v>397</v>
      </c>
      <c r="F161" s="20" t="s">
        <v>77</v>
      </c>
      <c r="G161" s="12">
        <v>614.88</v>
      </c>
      <c r="H161" s="12"/>
      <c r="I161" s="12"/>
      <c r="J161" s="13"/>
    </row>
    <row r="162" ht="41.25" customHeight="1" spans="1:10">
      <c r="A162" s="9" t="s">
        <v>398</v>
      </c>
      <c r="B162" s="11" t="s">
        <v>399</v>
      </c>
      <c r="C162" s="11" t="s">
        <v>267</v>
      </c>
      <c r="D162" s="11"/>
      <c r="E162" s="11" t="s">
        <v>400</v>
      </c>
      <c r="F162" s="20" t="s">
        <v>77</v>
      </c>
      <c r="G162" s="12">
        <v>204.96</v>
      </c>
      <c r="H162" s="12"/>
      <c r="I162" s="12"/>
      <c r="J162" s="13"/>
    </row>
    <row r="163" ht="41.25" customHeight="1" spans="1:10">
      <c r="A163" s="9" t="s">
        <v>401</v>
      </c>
      <c r="B163" s="11" t="s">
        <v>402</v>
      </c>
      <c r="C163" s="11" t="s">
        <v>267</v>
      </c>
      <c r="D163" s="11"/>
      <c r="E163" s="11" t="s">
        <v>403</v>
      </c>
      <c r="F163" s="20" t="s">
        <v>77</v>
      </c>
      <c r="G163" s="12">
        <v>204.96</v>
      </c>
      <c r="H163" s="12"/>
      <c r="I163" s="12"/>
      <c r="J163" s="13"/>
    </row>
    <row r="164" ht="41.25" customHeight="1" spans="1:10">
      <c r="A164" s="9" t="s">
        <v>404</v>
      </c>
      <c r="B164" s="11" t="s">
        <v>405</v>
      </c>
      <c r="C164" s="11" t="s">
        <v>179</v>
      </c>
      <c r="D164" s="11"/>
      <c r="E164" s="11" t="s">
        <v>406</v>
      </c>
      <c r="F164" s="20" t="s">
        <v>120</v>
      </c>
      <c r="G164" s="12">
        <v>2049.6</v>
      </c>
      <c r="H164" s="12"/>
      <c r="I164" s="12"/>
      <c r="J164" s="13"/>
    </row>
    <row r="165" ht="41.25" customHeight="1" spans="1:10">
      <c r="A165" s="9" t="s">
        <v>407</v>
      </c>
      <c r="B165" s="11" t="s">
        <v>408</v>
      </c>
      <c r="C165" s="11" t="s">
        <v>179</v>
      </c>
      <c r="D165" s="11"/>
      <c r="E165" s="11" t="s">
        <v>238</v>
      </c>
      <c r="F165" s="20" t="s">
        <v>120</v>
      </c>
      <c r="G165" s="12">
        <v>2049.6</v>
      </c>
      <c r="H165" s="12"/>
      <c r="I165" s="12"/>
      <c r="J165" s="13"/>
    </row>
    <row r="166" ht="18" customHeight="1" spans="1:10">
      <c r="A166" s="23" t="s">
        <v>106</v>
      </c>
      <c r="B166" s="24"/>
      <c r="C166" s="24"/>
      <c r="D166" s="24"/>
      <c r="E166" s="24"/>
      <c r="F166" s="24"/>
      <c r="G166" s="24"/>
      <c r="H166" s="24"/>
      <c r="I166" s="24"/>
      <c r="J166" s="37"/>
    </row>
    <row r="167" ht="43.5" customHeight="1" spans="1:10">
      <c r="A167" s="34" t="s">
        <v>62</v>
      </c>
      <c r="B167" s="34"/>
      <c r="C167" s="34"/>
      <c r="D167" s="34"/>
      <c r="E167" s="34"/>
      <c r="F167" s="34"/>
      <c r="G167" s="34"/>
      <c r="H167" s="35"/>
      <c r="I167" s="35"/>
      <c r="J167" s="35"/>
    </row>
    <row r="168" ht="41.25" customHeight="1" spans="1:10">
      <c r="A168" s="18" t="s">
        <v>26</v>
      </c>
      <c r="B168" s="18"/>
      <c r="C168" s="18"/>
      <c r="D168" s="19" t="s">
        <v>30</v>
      </c>
      <c r="E168" s="19"/>
      <c r="F168" s="19"/>
      <c r="G168" s="19"/>
      <c r="H168" s="5" t="s">
        <v>409</v>
      </c>
      <c r="I168" s="5"/>
      <c r="J168" s="5"/>
    </row>
    <row r="169" ht="18.75" customHeight="1" spans="1:10">
      <c r="A169" s="6" t="s">
        <v>32</v>
      </c>
      <c r="B169" s="7" t="s">
        <v>64</v>
      </c>
      <c r="C169" s="7" t="s">
        <v>65</v>
      </c>
      <c r="D169" s="7"/>
      <c r="E169" s="7" t="s">
        <v>66</v>
      </c>
      <c r="F169" s="7" t="s">
        <v>67</v>
      </c>
      <c r="G169" s="7" t="s">
        <v>68</v>
      </c>
      <c r="H169" s="7"/>
      <c r="I169" s="7" t="s">
        <v>69</v>
      </c>
      <c r="J169" s="8"/>
    </row>
    <row r="170" ht="28.5" customHeight="1" spans="1:10">
      <c r="A170" s="9"/>
      <c r="B170" s="20"/>
      <c r="C170" s="20"/>
      <c r="D170" s="20"/>
      <c r="E170" s="20"/>
      <c r="F170" s="20"/>
      <c r="G170" s="20"/>
      <c r="H170" s="20"/>
      <c r="I170" s="20" t="s">
        <v>70</v>
      </c>
      <c r="J170" s="21" t="s">
        <v>71</v>
      </c>
    </row>
    <row r="171" ht="28.5" customHeight="1" spans="1:10">
      <c r="A171" s="9" t="s">
        <v>410</v>
      </c>
      <c r="B171" s="11" t="s">
        <v>411</v>
      </c>
      <c r="C171" s="11" t="s">
        <v>278</v>
      </c>
      <c r="D171" s="11"/>
      <c r="E171" s="11" t="s">
        <v>412</v>
      </c>
      <c r="F171" s="20" t="s">
        <v>158</v>
      </c>
      <c r="G171" s="12">
        <v>562.6</v>
      </c>
      <c r="H171" s="12"/>
      <c r="I171" s="12"/>
      <c r="J171" s="13"/>
    </row>
    <row r="172" ht="92.25" customHeight="1" spans="1:10">
      <c r="A172" s="9" t="s">
        <v>413</v>
      </c>
      <c r="B172" s="11" t="s">
        <v>414</v>
      </c>
      <c r="C172" s="11" t="s">
        <v>289</v>
      </c>
      <c r="D172" s="11"/>
      <c r="E172" s="11" t="s">
        <v>415</v>
      </c>
      <c r="F172" s="20" t="s">
        <v>120</v>
      </c>
      <c r="G172" s="12">
        <v>8.4</v>
      </c>
      <c r="H172" s="12"/>
      <c r="I172" s="12"/>
      <c r="J172" s="13"/>
    </row>
    <row r="173" ht="54" customHeight="1" spans="1:10">
      <c r="A173" s="9" t="s">
        <v>416</v>
      </c>
      <c r="B173" s="11" t="s">
        <v>417</v>
      </c>
      <c r="C173" s="11" t="s">
        <v>249</v>
      </c>
      <c r="D173" s="11"/>
      <c r="E173" s="11" t="s">
        <v>185</v>
      </c>
      <c r="F173" s="20" t="s">
        <v>77</v>
      </c>
      <c r="G173" s="12">
        <v>1839.18</v>
      </c>
      <c r="H173" s="12"/>
      <c r="I173" s="12"/>
      <c r="J173" s="13"/>
    </row>
    <row r="174" ht="18" customHeight="1" spans="1:10">
      <c r="A174" s="9"/>
      <c r="B174" s="11"/>
      <c r="C174" s="11" t="s">
        <v>418</v>
      </c>
      <c r="D174" s="11"/>
      <c r="E174" s="11"/>
      <c r="F174" s="20"/>
      <c r="G174" s="12"/>
      <c r="H174" s="12"/>
      <c r="I174" s="12"/>
      <c r="J174" s="13"/>
    </row>
    <row r="175" ht="156" customHeight="1" spans="1:10">
      <c r="A175" s="9" t="s">
        <v>419</v>
      </c>
      <c r="B175" s="11" t="s">
        <v>420</v>
      </c>
      <c r="C175" s="11" t="s">
        <v>179</v>
      </c>
      <c r="D175" s="11"/>
      <c r="E175" s="11" t="s">
        <v>387</v>
      </c>
      <c r="F175" s="20" t="s">
        <v>120</v>
      </c>
      <c r="G175" s="12">
        <v>51450</v>
      </c>
      <c r="H175" s="12"/>
      <c r="I175" s="12"/>
      <c r="J175" s="13"/>
    </row>
    <row r="176" ht="54" customHeight="1" spans="1:10">
      <c r="A176" s="9" t="s">
        <v>421</v>
      </c>
      <c r="B176" s="11" t="s">
        <v>422</v>
      </c>
      <c r="C176" s="11" t="s">
        <v>249</v>
      </c>
      <c r="D176" s="11"/>
      <c r="E176" s="11" t="s">
        <v>185</v>
      </c>
      <c r="F176" s="20" t="s">
        <v>77</v>
      </c>
      <c r="G176" s="12">
        <v>25147.35</v>
      </c>
      <c r="H176" s="12"/>
      <c r="I176" s="12"/>
      <c r="J176" s="13"/>
    </row>
    <row r="177" ht="28.5" customHeight="1" spans="1:10">
      <c r="A177" s="9"/>
      <c r="B177" s="11"/>
      <c r="C177" s="11" t="s">
        <v>423</v>
      </c>
      <c r="D177" s="11"/>
      <c r="E177" s="11"/>
      <c r="F177" s="20"/>
      <c r="G177" s="12"/>
      <c r="H177" s="12"/>
      <c r="I177" s="12"/>
      <c r="J177" s="13"/>
    </row>
    <row r="178" ht="79.5" customHeight="1" spans="1:10">
      <c r="A178" s="9" t="s">
        <v>424</v>
      </c>
      <c r="B178" s="11" t="s">
        <v>425</v>
      </c>
      <c r="C178" s="11" t="s">
        <v>79</v>
      </c>
      <c r="D178" s="11"/>
      <c r="E178" s="11" t="s">
        <v>351</v>
      </c>
      <c r="F178" s="20" t="s">
        <v>77</v>
      </c>
      <c r="G178" s="12">
        <v>7203.1</v>
      </c>
      <c r="H178" s="12"/>
      <c r="I178" s="12"/>
      <c r="J178" s="13"/>
    </row>
    <row r="179" ht="54" customHeight="1" spans="1:10">
      <c r="A179" s="9" t="s">
        <v>426</v>
      </c>
      <c r="B179" s="11" t="s">
        <v>427</v>
      </c>
      <c r="C179" s="11" t="s">
        <v>346</v>
      </c>
      <c r="D179" s="11"/>
      <c r="E179" s="11" t="s">
        <v>428</v>
      </c>
      <c r="F179" s="20" t="s">
        <v>77</v>
      </c>
      <c r="G179" s="12">
        <v>7203.1</v>
      </c>
      <c r="H179" s="12"/>
      <c r="I179" s="12"/>
      <c r="J179" s="13"/>
    </row>
    <row r="180" ht="18" customHeight="1" spans="1:10">
      <c r="A180" s="23" t="s">
        <v>106</v>
      </c>
      <c r="B180" s="24"/>
      <c r="C180" s="24"/>
      <c r="D180" s="24"/>
      <c r="E180" s="24"/>
      <c r="F180" s="24"/>
      <c r="G180" s="24"/>
      <c r="H180" s="24"/>
      <c r="I180" s="24"/>
      <c r="J180" s="37"/>
    </row>
    <row r="181" ht="43.5" customHeight="1" spans="1:10">
      <c r="A181" s="34" t="s">
        <v>62</v>
      </c>
      <c r="B181" s="34"/>
      <c r="C181" s="34"/>
      <c r="D181" s="34"/>
      <c r="E181" s="34"/>
      <c r="F181" s="34"/>
      <c r="G181" s="34"/>
      <c r="H181" s="35"/>
      <c r="I181" s="35"/>
      <c r="J181" s="35"/>
    </row>
    <row r="182" ht="41.25" customHeight="1" spans="1:10">
      <c r="A182" s="18" t="s">
        <v>26</v>
      </c>
      <c r="B182" s="18"/>
      <c r="C182" s="18"/>
      <c r="D182" s="19" t="s">
        <v>30</v>
      </c>
      <c r="E182" s="19"/>
      <c r="F182" s="19"/>
      <c r="G182" s="19"/>
      <c r="H182" s="5" t="s">
        <v>429</v>
      </c>
      <c r="I182" s="5"/>
      <c r="J182" s="5"/>
    </row>
    <row r="183" ht="18.75" customHeight="1" spans="1:10">
      <c r="A183" s="6" t="s">
        <v>32</v>
      </c>
      <c r="B183" s="7" t="s">
        <v>64</v>
      </c>
      <c r="C183" s="7" t="s">
        <v>65</v>
      </c>
      <c r="D183" s="7"/>
      <c r="E183" s="7" t="s">
        <v>66</v>
      </c>
      <c r="F183" s="7" t="s">
        <v>67</v>
      </c>
      <c r="G183" s="7" t="s">
        <v>68</v>
      </c>
      <c r="H183" s="7"/>
      <c r="I183" s="7" t="s">
        <v>69</v>
      </c>
      <c r="J183" s="8"/>
    </row>
    <row r="184" ht="28.5" customHeight="1" spans="1:10">
      <c r="A184" s="9"/>
      <c r="B184" s="20"/>
      <c r="C184" s="20"/>
      <c r="D184" s="20"/>
      <c r="E184" s="20"/>
      <c r="F184" s="20"/>
      <c r="G184" s="20"/>
      <c r="H184" s="20"/>
      <c r="I184" s="20" t="s">
        <v>70</v>
      </c>
      <c r="J184" s="21" t="s">
        <v>71</v>
      </c>
    </row>
    <row r="185" ht="79.5" customHeight="1" spans="1:10">
      <c r="A185" s="9" t="s">
        <v>430</v>
      </c>
      <c r="B185" s="11" t="s">
        <v>431</v>
      </c>
      <c r="C185" s="11" t="s">
        <v>118</v>
      </c>
      <c r="D185" s="11"/>
      <c r="E185" s="11" t="s">
        <v>119</v>
      </c>
      <c r="F185" s="20" t="s">
        <v>120</v>
      </c>
      <c r="G185" s="12">
        <v>3601.55</v>
      </c>
      <c r="H185" s="12"/>
      <c r="I185" s="12"/>
      <c r="J185" s="13"/>
    </row>
    <row r="186" ht="66.75" customHeight="1" spans="1:10">
      <c r="A186" s="9" t="s">
        <v>432</v>
      </c>
      <c r="B186" s="11" t="s">
        <v>433</v>
      </c>
      <c r="C186" s="11" t="s">
        <v>118</v>
      </c>
      <c r="D186" s="11"/>
      <c r="E186" s="11" t="s">
        <v>123</v>
      </c>
      <c r="F186" s="20" t="s">
        <v>120</v>
      </c>
      <c r="G186" s="12">
        <v>3601.55</v>
      </c>
      <c r="H186" s="12"/>
      <c r="I186" s="12"/>
      <c r="J186" s="13"/>
    </row>
    <row r="187" ht="18" customHeight="1" spans="1:10">
      <c r="A187" s="9"/>
      <c r="B187" s="11"/>
      <c r="C187" s="11" t="s">
        <v>434</v>
      </c>
      <c r="D187" s="11"/>
      <c r="E187" s="11"/>
      <c r="F187" s="20"/>
      <c r="G187" s="12"/>
      <c r="H187" s="12"/>
      <c r="I187" s="12"/>
      <c r="J187" s="13"/>
    </row>
    <row r="188" ht="92.25" customHeight="1" spans="1:10">
      <c r="A188" s="9" t="s">
        <v>435</v>
      </c>
      <c r="B188" s="11" t="s">
        <v>436</v>
      </c>
      <c r="C188" s="11" t="s">
        <v>437</v>
      </c>
      <c r="D188" s="11"/>
      <c r="E188" s="11" t="s">
        <v>438</v>
      </c>
      <c r="F188" s="20" t="s">
        <v>120</v>
      </c>
      <c r="G188" s="12">
        <v>1357.12</v>
      </c>
      <c r="H188" s="12"/>
      <c r="I188" s="12"/>
      <c r="J188" s="13"/>
    </row>
    <row r="189" ht="54" customHeight="1" spans="1:10">
      <c r="A189" s="9" t="s">
        <v>439</v>
      </c>
      <c r="B189" s="11" t="s">
        <v>440</v>
      </c>
      <c r="C189" s="11" t="s">
        <v>441</v>
      </c>
      <c r="D189" s="11"/>
      <c r="E189" s="11" t="s">
        <v>442</v>
      </c>
      <c r="F189" s="20" t="s">
        <v>153</v>
      </c>
      <c r="G189" s="12">
        <v>4.019</v>
      </c>
      <c r="H189" s="12"/>
      <c r="I189" s="12"/>
      <c r="J189" s="13"/>
    </row>
    <row r="190" ht="130.5" customHeight="1" spans="1:10">
      <c r="A190" s="9" t="s">
        <v>443</v>
      </c>
      <c r="B190" s="11" t="s">
        <v>444</v>
      </c>
      <c r="C190" s="11" t="s">
        <v>445</v>
      </c>
      <c r="D190" s="11"/>
      <c r="E190" s="11" t="s">
        <v>446</v>
      </c>
      <c r="F190" s="20" t="s">
        <v>158</v>
      </c>
      <c r="G190" s="12">
        <v>1911.94</v>
      </c>
      <c r="H190" s="12"/>
      <c r="I190" s="12"/>
      <c r="J190" s="13"/>
    </row>
    <row r="191" ht="66.75" customHeight="1" spans="1:10">
      <c r="A191" s="9" t="s">
        <v>447</v>
      </c>
      <c r="B191" s="11" t="s">
        <v>448</v>
      </c>
      <c r="C191" s="11" t="s">
        <v>445</v>
      </c>
      <c r="D191" s="11"/>
      <c r="E191" s="11" t="s">
        <v>449</v>
      </c>
      <c r="F191" s="20" t="s">
        <v>158</v>
      </c>
      <c r="G191" s="12">
        <v>1850.26</v>
      </c>
      <c r="H191" s="12"/>
      <c r="I191" s="12"/>
      <c r="J191" s="13"/>
    </row>
    <row r="192" ht="54" customHeight="1" spans="1:10">
      <c r="A192" s="9" t="s">
        <v>450</v>
      </c>
      <c r="B192" s="11" t="s">
        <v>451</v>
      </c>
      <c r="C192" s="11" t="s">
        <v>284</v>
      </c>
      <c r="D192" s="11"/>
      <c r="E192" s="11" t="s">
        <v>285</v>
      </c>
      <c r="F192" s="20" t="s">
        <v>158</v>
      </c>
      <c r="G192" s="12">
        <v>154.19</v>
      </c>
      <c r="H192" s="12"/>
      <c r="I192" s="12"/>
      <c r="J192" s="13"/>
    </row>
    <row r="193" ht="18" customHeight="1" spans="1:10">
      <c r="A193" s="23" t="s">
        <v>106</v>
      </c>
      <c r="B193" s="24"/>
      <c r="C193" s="24"/>
      <c r="D193" s="24"/>
      <c r="E193" s="24"/>
      <c r="F193" s="24"/>
      <c r="G193" s="24"/>
      <c r="H193" s="24"/>
      <c r="I193" s="24"/>
      <c r="J193" s="37"/>
    </row>
    <row r="194" ht="43.5" customHeight="1" spans="1:10">
      <c r="A194" s="34" t="s">
        <v>62</v>
      </c>
      <c r="B194" s="34"/>
      <c r="C194" s="34"/>
      <c r="D194" s="34"/>
      <c r="E194" s="34"/>
      <c r="F194" s="34"/>
      <c r="G194" s="34"/>
      <c r="H194" s="35"/>
      <c r="I194" s="35"/>
      <c r="J194" s="35"/>
    </row>
    <row r="195" ht="41.25" customHeight="1" spans="1:10">
      <c r="A195" s="18" t="s">
        <v>26</v>
      </c>
      <c r="B195" s="18"/>
      <c r="C195" s="18"/>
      <c r="D195" s="19" t="s">
        <v>30</v>
      </c>
      <c r="E195" s="19"/>
      <c r="F195" s="19"/>
      <c r="G195" s="19"/>
      <c r="H195" s="5" t="s">
        <v>452</v>
      </c>
      <c r="I195" s="5"/>
      <c r="J195" s="5"/>
    </row>
    <row r="196" ht="18.75" customHeight="1" spans="1:10">
      <c r="A196" s="6" t="s">
        <v>32</v>
      </c>
      <c r="B196" s="7" t="s">
        <v>64</v>
      </c>
      <c r="C196" s="7" t="s">
        <v>65</v>
      </c>
      <c r="D196" s="7"/>
      <c r="E196" s="7" t="s">
        <v>66</v>
      </c>
      <c r="F196" s="7" t="s">
        <v>67</v>
      </c>
      <c r="G196" s="7" t="s">
        <v>68</v>
      </c>
      <c r="H196" s="7"/>
      <c r="I196" s="7" t="s">
        <v>69</v>
      </c>
      <c r="J196" s="8"/>
    </row>
    <row r="197" ht="28.5" customHeight="1" spans="1:10">
      <c r="A197" s="9"/>
      <c r="B197" s="20"/>
      <c r="C197" s="20"/>
      <c r="D197" s="20"/>
      <c r="E197" s="20"/>
      <c r="F197" s="20"/>
      <c r="G197" s="20"/>
      <c r="H197" s="20"/>
      <c r="I197" s="20" t="s">
        <v>70</v>
      </c>
      <c r="J197" s="21" t="s">
        <v>71</v>
      </c>
    </row>
    <row r="198" ht="66.75" customHeight="1" spans="1:10">
      <c r="A198" s="9" t="s">
        <v>453</v>
      </c>
      <c r="B198" s="11" t="s">
        <v>454</v>
      </c>
      <c r="C198" s="11" t="s">
        <v>278</v>
      </c>
      <c r="D198" s="11"/>
      <c r="E198" s="11" t="s">
        <v>455</v>
      </c>
      <c r="F198" s="20" t="s">
        <v>158</v>
      </c>
      <c r="G198" s="12">
        <v>154.19</v>
      </c>
      <c r="H198" s="12"/>
      <c r="I198" s="12"/>
      <c r="J198" s="13"/>
    </row>
    <row r="199" ht="92.25" customHeight="1" spans="1:10">
      <c r="A199" s="9" t="s">
        <v>456</v>
      </c>
      <c r="B199" s="11" t="s">
        <v>457</v>
      </c>
      <c r="C199" s="11" t="s">
        <v>289</v>
      </c>
      <c r="D199" s="11"/>
      <c r="E199" s="11" t="s">
        <v>290</v>
      </c>
      <c r="F199" s="20" t="s">
        <v>120</v>
      </c>
      <c r="G199" s="12">
        <v>123.58</v>
      </c>
      <c r="H199" s="12"/>
      <c r="I199" s="12"/>
      <c r="J199" s="13"/>
    </row>
    <row r="200" ht="28.5" customHeight="1" spans="1:10">
      <c r="A200" s="9" t="s">
        <v>458</v>
      </c>
      <c r="B200" s="11" t="s">
        <v>459</v>
      </c>
      <c r="C200" s="11" t="s">
        <v>293</v>
      </c>
      <c r="D200" s="11"/>
      <c r="E200" s="11" t="s">
        <v>294</v>
      </c>
      <c r="F200" s="20" t="s">
        <v>120</v>
      </c>
      <c r="G200" s="12">
        <v>24.14</v>
      </c>
      <c r="H200" s="12"/>
      <c r="I200" s="12"/>
      <c r="J200" s="13"/>
    </row>
    <row r="201" ht="79.5" customHeight="1" spans="1:10">
      <c r="A201" s="9" t="s">
        <v>460</v>
      </c>
      <c r="B201" s="11" t="s">
        <v>461</v>
      </c>
      <c r="C201" s="11" t="s">
        <v>297</v>
      </c>
      <c r="D201" s="11"/>
      <c r="E201" s="11" t="s">
        <v>298</v>
      </c>
      <c r="F201" s="20" t="s">
        <v>77</v>
      </c>
      <c r="G201" s="12">
        <v>5.17</v>
      </c>
      <c r="H201" s="12"/>
      <c r="I201" s="12"/>
      <c r="J201" s="13"/>
    </row>
    <row r="202" ht="18" customHeight="1" spans="1:10">
      <c r="A202" s="9" t="s">
        <v>462</v>
      </c>
      <c r="B202" s="11" t="s">
        <v>463</v>
      </c>
      <c r="C202" s="11" t="s">
        <v>301</v>
      </c>
      <c r="D202" s="11"/>
      <c r="E202" s="11" t="s">
        <v>302</v>
      </c>
      <c r="F202" s="20" t="s">
        <v>120</v>
      </c>
      <c r="G202" s="12">
        <v>34.49</v>
      </c>
      <c r="H202" s="12"/>
      <c r="I202" s="12"/>
      <c r="J202" s="13"/>
    </row>
    <row r="203" ht="66.75" customHeight="1" spans="1:10">
      <c r="A203" s="9" t="s">
        <v>464</v>
      </c>
      <c r="B203" s="11" t="s">
        <v>465</v>
      </c>
      <c r="C203" s="11" t="s">
        <v>289</v>
      </c>
      <c r="D203" s="11"/>
      <c r="E203" s="11" t="s">
        <v>466</v>
      </c>
      <c r="F203" s="20" t="s">
        <v>120</v>
      </c>
      <c r="G203" s="12">
        <v>63.23</v>
      </c>
      <c r="H203" s="12"/>
      <c r="I203" s="12"/>
      <c r="J203" s="13"/>
    </row>
    <row r="204" ht="18" customHeight="1" spans="1:10">
      <c r="A204" s="9"/>
      <c r="B204" s="11"/>
      <c r="C204" s="11" t="s">
        <v>467</v>
      </c>
      <c r="D204" s="11"/>
      <c r="E204" s="11"/>
      <c r="F204" s="20"/>
      <c r="G204" s="12"/>
      <c r="H204" s="12"/>
      <c r="I204" s="12"/>
      <c r="J204" s="13"/>
    </row>
    <row r="205" ht="54" customHeight="1" spans="1:10">
      <c r="A205" s="9" t="s">
        <v>468</v>
      </c>
      <c r="B205" s="11" t="s">
        <v>469</v>
      </c>
      <c r="C205" s="11" t="s">
        <v>249</v>
      </c>
      <c r="D205" s="11"/>
      <c r="E205" s="11" t="s">
        <v>185</v>
      </c>
      <c r="F205" s="20" t="s">
        <v>77</v>
      </c>
      <c r="G205" s="12">
        <v>740.11</v>
      </c>
      <c r="H205" s="12"/>
      <c r="I205" s="12"/>
      <c r="J205" s="13"/>
    </row>
    <row r="206" ht="54" customHeight="1" spans="1:10">
      <c r="A206" s="9" t="s">
        <v>470</v>
      </c>
      <c r="B206" s="11" t="s">
        <v>471</v>
      </c>
      <c r="C206" s="11" t="s">
        <v>472</v>
      </c>
      <c r="D206" s="11"/>
      <c r="E206" s="11" t="s">
        <v>189</v>
      </c>
      <c r="F206" s="20" t="s">
        <v>77</v>
      </c>
      <c r="G206" s="12">
        <v>2161.99</v>
      </c>
      <c r="H206" s="12"/>
      <c r="I206" s="12"/>
      <c r="J206" s="13"/>
    </row>
    <row r="207" ht="54" customHeight="1" spans="1:10">
      <c r="A207" s="9" t="s">
        <v>473</v>
      </c>
      <c r="B207" s="11" t="s">
        <v>474</v>
      </c>
      <c r="C207" s="11" t="s">
        <v>164</v>
      </c>
      <c r="D207" s="11"/>
      <c r="E207" s="11" t="s">
        <v>475</v>
      </c>
      <c r="F207" s="20" t="s">
        <v>77</v>
      </c>
      <c r="G207" s="12">
        <v>2161.99</v>
      </c>
      <c r="H207" s="12"/>
      <c r="I207" s="12"/>
      <c r="J207" s="13"/>
    </row>
    <row r="208" ht="18" customHeight="1" spans="1:10">
      <c r="A208" s="23" t="s">
        <v>106</v>
      </c>
      <c r="B208" s="24"/>
      <c r="C208" s="24"/>
      <c r="D208" s="24"/>
      <c r="E208" s="24"/>
      <c r="F208" s="24"/>
      <c r="G208" s="24"/>
      <c r="H208" s="24"/>
      <c r="I208" s="24"/>
      <c r="J208" s="37"/>
    </row>
    <row r="209" ht="43.5" customHeight="1" spans="1:10">
      <c r="A209" s="34" t="s">
        <v>62</v>
      </c>
      <c r="B209" s="34"/>
      <c r="C209" s="34"/>
      <c r="D209" s="34"/>
      <c r="E209" s="34"/>
      <c r="F209" s="34"/>
      <c r="G209" s="34"/>
      <c r="H209" s="35"/>
      <c r="I209" s="35"/>
      <c r="J209" s="35"/>
    </row>
    <row r="210" ht="41.25" customHeight="1" spans="1:10">
      <c r="A210" s="18" t="s">
        <v>26</v>
      </c>
      <c r="B210" s="18"/>
      <c r="C210" s="18"/>
      <c r="D210" s="19" t="s">
        <v>30</v>
      </c>
      <c r="E210" s="19"/>
      <c r="F210" s="19"/>
      <c r="G210" s="19"/>
      <c r="H210" s="5" t="s">
        <v>476</v>
      </c>
      <c r="I210" s="5"/>
      <c r="J210" s="5"/>
    </row>
    <row r="211" ht="18.75" customHeight="1" spans="1:10">
      <c r="A211" s="6" t="s">
        <v>32</v>
      </c>
      <c r="B211" s="7" t="s">
        <v>64</v>
      </c>
      <c r="C211" s="7" t="s">
        <v>65</v>
      </c>
      <c r="D211" s="7"/>
      <c r="E211" s="7" t="s">
        <v>66</v>
      </c>
      <c r="F211" s="7" t="s">
        <v>67</v>
      </c>
      <c r="G211" s="7" t="s">
        <v>68</v>
      </c>
      <c r="H211" s="7"/>
      <c r="I211" s="7" t="s">
        <v>69</v>
      </c>
      <c r="J211" s="8"/>
    </row>
    <row r="212" ht="28.5" customHeight="1" spans="1:10">
      <c r="A212" s="9"/>
      <c r="B212" s="20"/>
      <c r="C212" s="20"/>
      <c r="D212" s="20"/>
      <c r="E212" s="20"/>
      <c r="F212" s="20"/>
      <c r="G212" s="20"/>
      <c r="H212" s="20"/>
      <c r="I212" s="20" t="s">
        <v>70</v>
      </c>
      <c r="J212" s="21" t="s">
        <v>71</v>
      </c>
    </row>
    <row r="213" ht="66.75" customHeight="1" spans="1:10">
      <c r="A213" s="9" t="s">
        <v>477</v>
      </c>
      <c r="B213" s="11" t="s">
        <v>478</v>
      </c>
      <c r="C213" s="11" t="s">
        <v>355</v>
      </c>
      <c r="D213" s="11"/>
      <c r="E213" s="11" t="s">
        <v>479</v>
      </c>
      <c r="F213" s="20" t="s">
        <v>77</v>
      </c>
      <c r="G213" s="12">
        <v>1339.59</v>
      </c>
      <c r="H213" s="12"/>
      <c r="I213" s="12"/>
      <c r="J213" s="13"/>
    </row>
    <row r="214" ht="18" customHeight="1" spans="1:10">
      <c r="A214" s="9" t="s">
        <v>480</v>
      </c>
      <c r="B214" s="11" t="s">
        <v>481</v>
      </c>
      <c r="C214" s="11" t="s">
        <v>355</v>
      </c>
      <c r="D214" s="11"/>
      <c r="E214" s="11" t="s">
        <v>482</v>
      </c>
      <c r="F214" s="20" t="s">
        <v>120</v>
      </c>
      <c r="G214" s="12">
        <v>9362.3</v>
      </c>
      <c r="H214" s="12"/>
      <c r="I214" s="12"/>
      <c r="J214" s="13"/>
    </row>
    <row r="215" ht="66.75" customHeight="1" spans="1:10">
      <c r="A215" s="9" t="s">
        <v>483</v>
      </c>
      <c r="B215" s="11" t="s">
        <v>484</v>
      </c>
      <c r="C215" s="11" t="s">
        <v>485</v>
      </c>
      <c r="D215" s="11"/>
      <c r="E215" s="11" t="s">
        <v>486</v>
      </c>
      <c r="F215" s="20" t="s">
        <v>77</v>
      </c>
      <c r="G215" s="12">
        <v>957.28</v>
      </c>
      <c r="H215" s="12"/>
      <c r="I215" s="12"/>
      <c r="J215" s="13"/>
    </row>
    <row r="216" ht="18" customHeight="1" spans="1:10">
      <c r="A216" s="9" t="s">
        <v>487</v>
      </c>
      <c r="B216" s="11" t="s">
        <v>488</v>
      </c>
      <c r="C216" s="11" t="s">
        <v>485</v>
      </c>
      <c r="D216" s="11"/>
      <c r="E216" s="11" t="s">
        <v>489</v>
      </c>
      <c r="F216" s="20" t="s">
        <v>120</v>
      </c>
      <c r="G216" s="12">
        <v>1798.02</v>
      </c>
      <c r="H216" s="12"/>
      <c r="I216" s="12"/>
      <c r="J216" s="13"/>
    </row>
    <row r="217" ht="117.75" customHeight="1" spans="1:10">
      <c r="A217" s="9" t="s">
        <v>490</v>
      </c>
      <c r="B217" s="11" t="s">
        <v>491</v>
      </c>
      <c r="C217" s="11" t="s">
        <v>289</v>
      </c>
      <c r="D217" s="11"/>
      <c r="E217" s="11" t="s">
        <v>492</v>
      </c>
      <c r="F217" s="20" t="s">
        <v>120</v>
      </c>
      <c r="G217" s="12">
        <v>1297.82</v>
      </c>
      <c r="H217" s="12"/>
      <c r="I217" s="12"/>
      <c r="J217" s="13"/>
    </row>
    <row r="218" ht="66.75" customHeight="1" spans="1:10">
      <c r="A218" s="9" t="s">
        <v>493</v>
      </c>
      <c r="B218" s="11" t="s">
        <v>494</v>
      </c>
      <c r="C218" s="11" t="s">
        <v>297</v>
      </c>
      <c r="D218" s="11"/>
      <c r="E218" s="11" t="s">
        <v>495</v>
      </c>
      <c r="F218" s="20" t="s">
        <v>77</v>
      </c>
      <c r="G218" s="12">
        <v>77.87</v>
      </c>
      <c r="H218" s="12"/>
      <c r="I218" s="12"/>
      <c r="J218" s="13"/>
    </row>
    <row r="219" ht="18" customHeight="1" spans="1:10">
      <c r="A219" s="9" t="s">
        <v>496</v>
      </c>
      <c r="B219" s="11" t="s">
        <v>497</v>
      </c>
      <c r="C219" s="11" t="s">
        <v>301</v>
      </c>
      <c r="D219" s="11"/>
      <c r="E219" s="11" t="s">
        <v>498</v>
      </c>
      <c r="F219" s="20" t="s">
        <v>120</v>
      </c>
      <c r="G219" s="12">
        <v>519.13</v>
      </c>
      <c r="H219" s="12"/>
      <c r="I219" s="12"/>
      <c r="J219" s="13"/>
    </row>
    <row r="220" ht="66.75" customHeight="1" spans="1:10">
      <c r="A220" s="9" t="s">
        <v>499</v>
      </c>
      <c r="B220" s="11" t="s">
        <v>500</v>
      </c>
      <c r="C220" s="11" t="s">
        <v>289</v>
      </c>
      <c r="D220" s="11"/>
      <c r="E220" s="11" t="s">
        <v>466</v>
      </c>
      <c r="F220" s="20" t="s">
        <v>120</v>
      </c>
      <c r="G220" s="12">
        <v>375.3</v>
      </c>
      <c r="H220" s="12"/>
      <c r="I220" s="12"/>
      <c r="J220" s="13"/>
    </row>
    <row r="221" ht="41.25" customHeight="1" spans="1:10">
      <c r="A221" s="9" t="s">
        <v>501</v>
      </c>
      <c r="B221" s="11" t="s">
        <v>502</v>
      </c>
      <c r="C221" s="11" t="s">
        <v>151</v>
      </c>
      <c r="D221" s="11"/>
      <c r="E221" s="11" t="s">
        <v>503</v>
      </c>
      <c r="F221" s="20" t="s">
        <v>153</v>
      </c>
      <c r="G221" s="12">
        <v>265.296</v>
      </c>
      <c r="H221" s="12"/>
      <c r="I221" s="12"/>
      <c r="J221" s="13"/>
    </row>
    <row r="222" ht="28.5" customHeight="1" spans="1:10">
      <c r="A222" s="9" t="s">
        <v>504</v>
      </c>
      <c r="B222" s="11" t="s">
        <v>505</v>
      </c>
      <c r="C222" s="11" t="s">
        <v>151</v>
      </c>
      <c r="D222" s="11"/>
      <c r="E222" s="11" t="s">
        <v>506</v>
      </c>
      <c r="F222" s="20" t="s">
        <v>153</v>
      </c>
      <c r="G222" s="12">
        <v>26.762</v>
      </c>
      <c r="H222" s="12"/>
      <c r="I222" s="12"/>
      <c r="J222" s="13"/>
    </row>
    <row r="223" ht="54" customHeight="1" spans="1:10">
      <c r="A223" s="9" t="s">
        <v>507</v>
      </c>
      <c r="B223" s="11" t="s">
        <v>508</v>
      </c>
      <c r="C223" s="11" t="s">
        <v>170</v>
      </c>
      <c r="D223" s="11"/>
      <c r="E223" s="11" t="s">
        <v>171</v>
      </c>
      <c r="F223" s="20" t="s">
        <v>77</v>
      </c>
      <c r="G223" s="12">
        <v>1362.9</v>
      </c>
      <c r="H223" s="12"/>
      <c r="I223" s="12"/>
      <c r="J223" s="13"/>
    </row>
    <row r="224" ht="18" customHeight="1" spans="1:10">
      <c r="A224" s="23" t="s">
        <v>106</v>
      </c>
      <c r="B224" s="24"/>
      <c r="C224" s="24"/>
      <c r="D224" s="24"/>
      <c r="E224" s="24"/>
      <c r="F224" s="24"/>
      <c r="G224" s="24"/>
      <c r="H224" s="24"/>
      <c r="I224" s="24"/>
      <c r="J224" s="37"/>
    </row>
    <row r="225" ht="43.5" customHeight="1" spans="1:10">
      <c r="A225" s="34" t="s">
        <v>62</v>
      </c>
      <c r="B225" s="34"/>
      <c r="C225" s="34"/>
      <c r="D225" s="34"/>
      <c r="E225" s="34"/>
      <c r="F225" s="34"/>
      <c r="G225" s="34"/>
      <c r="H225" s="35"/>
      <c r="I225" s="35"/>
      <c r="J225" s="35"/>
    </row>
    <row r="226" ht="41.25" customHeight="1" spans="1:10">
      <c r="A226" s="18" t="s">
        <v>26</v>
      </c>
      <c r="B226" s="18"/>
      <c r="C226" s="18"/>
      <c r="D226" s="19" t="s">
        <v>30</v>
      </c>
      <c r="E226" s="19"/>
      <c r="F226" s="19"/>
      <c r="G226" s="19"/>
      <c r="H226" s="5" t="s">
        <v>509</v>
      </c>
      <c r="I226" s="5"/>
      <c r="J226" s="5"/>
    </row>
    <row r="227" ht="18.75" customHeight="1" spans="1:10">
      <c r="A227" s="6" t="s">
        <v>32</v>
      </c>
      <c r="B227" s="7" t="s">
        <v>64</v>
      </c>
      <c r="C227" s="7" t="s">
        <v>65</v>
      </c>
      <c r="D227" s="7"/>
      <c r="E227" s="7" t="s">
        <v>66</v>
      </c>
      <c r="F227" s="7" t="s">
        <v>67</v>
      </c>
      <c r="G227" s="7" t="s">
        <v>68</v>
      </c>
      <c r="H227" s="7"/>
      <c r="I227" s="7" t="s">
        <v>69</v>
      </c>
      <c r="J227" s="8"/>
    </row>
    <row r="228" ht="28.5" customHeight="1" spans="1:10">
      <c r="A228" s="9"/>
      <c r="B228" s="20"/>
      <c r="C228" s="20"/>
      <c r="D228" s="20"/>
      <c r="E228" s="20"/>
      <c r="F228" s="20"/>
      <c r="G228" s="20"/>
      <c r="H228" s="20"/>
      <c r="I228" s="20" t="s">
        <v>70</v>
      </c>
      <c r="J228" s="21" t="s">
        <v>71</v>
      </c>
    </row>
    <row r="229" ht="156" customHeight="1" spans="1:10">
      <c r="A229" s="9" t="s">
        <v>510</v>
      </c>
      <c r="B229" s="11" t="s">
        <v>511</v>
      </c>
      <c r="C229" s="11" t="s">
        <v>175</v>
      </c>
      <c r="D229" s="11"/>
      <c r="E229" s="11" t="s">
        <v>176</v>
      </c>
      <c r="F229" s="20" t="s">
        <v>120</v>
      </c>
      <c r="G229" s="12">
        <v>13663.47</v>
      </c>
      <c r="H229" s="12"/>
      <c r="I229" s="12"/>
      <c r="J229" s="13"/>
    </row>
    <row r="230" ht="181.5" customHeight="1" spans="1:10">
      <c r="A230" s="9" t="s">
        <v>512</v>
      </c>
      <c r="B230" s="11" t="s">
        <v>513</v>
      </c>
      <c r="C230" s="11" t="s">
        <v>179</v>
      </c>
      <c r="D230" s="11"/>
      <c r="E230" s="11" t="s">
        <v>180</v>
      </c>
      <c r="F230" s="20" t="s">
        <v>120</v>
      </c>
      <c r="G230" s="12">
        <v>13663.47</v>
      </c>
      <c r="H230" s="12"/>
      <c r="I230" s="12"/>
      <c r="J230" s="13"/>
    </row>
    <row r="231" ht="143.25" customHeight="1" spans="1:10">
      <c r="A231" s="9" t="s">
        <v>514</v>
      </c>
      <c r="B231" s="11" t="s">
        <v>515</v>
      </c>
      <c r="C231" s="11" t="s">
        <v>278</v>
      </c>
      <c r="D231" s="11"/>
      <c r="E231" s="11" t="s">
        <v>516</v>
      </c>
      <c r="F231" s="20" t="s">
        <v>158</v>
      </c>
      <c r="G231" s="12">
        <v>13154.32</v>
      </c>
      <c r="H231" s="12"/>
      <c r="I231" s="12"/>
      <c r="J231" s="13"/>
    </row>
    <row r="232" ht="41.25" customHeight="1" spans="1:10">
      <c r="A232" s="9" t="s">
        <v>517</v>
      </c>
      <c r="B232" s="11" t="s">
        <v>518</v>
      </c>
      <c r="C232" s="11" t="s">
        <v>179</v>
      </c>
      <c r="D232" s="11"/>
      <c r="E232" s="11" t="s">
        <v>519</v>
      </c>
      <c r="F232" s="20" t="s">
        <v>120</v>
      </c>
      <c r="G232" s="12">
        <v>4543.5</v>
      </c>
      <c r="H232" s="12"/>
      <c r="I232" s="12"/>
      <c r="J232" s="13"/>
    </row>
    <row r="233" ht="18" customHeight="1" spans="1:10">
      <c r="A233" s="23" t="s">
        <v>106</v>
      </c>
      <c r="B233" s="24"/>
      <c r="C233" s="24"/>
      <c r="D233" s="24"/>
      <c r="E233" s="24"/>
      <c r="F233" s="24"/>
      <c r="G233" s="24"/>
      <c r="H233" s="24"/>
      <c r="I233" s="24"/>
      <c r="J233" s="37"/>
    </row>
    <row r="234" ht="43.5" customHeight="1" spans="1:10">
      <c r="A234" s="34" t="s">
        <v>62</v>
      </c>
      <c r="B234" s="34"/>
      <c r="C234" s="34"/>
      <c r="D234" s="34"/>
      <c r="E234" s="34"/>
      <c r="F234" s="34"/>
      <c r="G234" s="34"/>
      <c r="H234" s="35"/>
      <c r="I234" s="35"/>
      <c r="J234" s="35"/>
    </row>
    <row r="235" ht="41.25" customHeight="1" spans="1:10">
      <c r="A235" s="18" t="s">
        <v>26</v>
      </c>
      <c r="B235" s="18"/>
      <c r="C235" s="18"/>
      <c r="D235" s="19" t="s">
        <v>30</v>
      </c>
      <c r="E235" s="19"/>
      <c r="F235" s="19"/>
      <c r="G235" s="19"/>
      <c r="H235" s="5" t="s">
        <v>520</v>
      </c>
      <c r="I235" s="5"/>
      <c r="J235" s="5"/>
    </row>
    <row r="236" ht="18.75" customHeight="1" spans="1:10">
      <c r="A236" s="6" t="s">
        <v>32</v>
      </c>
      <c r="B236" s="7" t="s">
        <v>64</v>
      </c>
      <c r="C236" s="7" t="s">
        <v>65</v>
      </c>
      <c r="D236" s="7"/>
      <c r="E236" s="7" t="s">
        <v>66</v>
      </c>
      <c r="F236" s="7" t="s">
        <v>67</v>
      </c>
      <c r="G236" s="7" t="s">
        <v>68</v>
      </c>
      <c r="H236" s="7"/>
      <c r="I236" s="7" t="s">
        <v>69</v>
      </c>
      <c r="J236" s="8"/>
    </row>
    <row r="237" ht="28.5" customHeight="1" spans="1:10">
      <c r="A237" s="9"/>
      <c r="B237" s="20"/>
      <c r="C237" s="20"/>
      <c r="D237" s="20"/>
      <c r="E237" s="20"/>
      <c r="F237" s="20"/>
      <c r="G237" s="20"/>
      <c r="H237" s="20"/>
      <c r="I237" s="20" t="s">
        <v>70</v>
      </c>
      <c r="J237" s="21" t="s">
        <v>71</v>
      </c>
    </row>
    <row r="238" ht="54" customHeight="1" spans="1:10">
      <c r="A238" s="9" t="s">
        <v>521</v>
      </c>
      <c r="B238" s="11" t="s">
        <v>522</v>
      </c>
      <c r="C238" s="11" t="s">
        <v>284</v>
      </c>
      <c r="D238" s="11"/>
      <c r="E238" s="11" t="s">
        <v>285</v>
      </c>
      <c r="F238" s="20" t="s">
        <v>158</v>
      </c>
      <c r="G238" s="12">
        <v>13939.03</v>
      </c>
      <c r="H238" s="12"/>
      <c r="I238" s="12"/>
      <c r="J238" s="13"/>
    </row>
    <row r="239" ht="130.5" customHeight="1" spans="1:10">
      <c r="A239" s="9" t="s">
        <v>523</v>
      </c>
      <c r="B239" s="11" t="s">
        <v>524</v>
      </c>
      <c r="C239" s="11" t="s">
        <v>445</v>
      </c>
      <c r="D239" s="11"/>
      <c r="E239" s="11" t="s">
        <v>525</v>
      </c>
      <c r="F239" s="20" t="s">
        <v>158</v>
      </c>
      <c r="G239" s="12">
        <v>10000.77</v>
      </c>
      <c r="H239" s="12"/>
      <c r="I239" s="12"/>
      <c r="J239" s="13"/>
    </row>
    <row r="240" ht="92.25" customHeight="1" spans="1:10">
      <c r="A240" s="9" t="s">
        <v>526</v>
      </c>
      <c r="B240" s="11" t="s">
        <v>527</v>
      </c>
      <c r="C240" s="11" t="s">
        <v>445</v>
      </c>
      <c r="D240" s="11"/>
      <c r="E240" s="11" t="s">
        <v>528</v>
      </c>
      <c r="F240" s="20" t="s">
        <v>158</v>
      </c>
      <c r="G240" s="12">
        <v>9697.71</v>
      </c>
      <c r="H240" s="12"/>
      <c r="I240" s="12"/>
      <c r="J240" s="13"/>
    </row>
    <row r="241" ht="143.25" customHeight="1" spans="1:10">
      <c r="A241" s="9" t="s">
        <v>529</v>
      </c>
      <c r="B241" s="11" t="s">
        <v>530</v>
      </c>
      <c r="C241" s="11" t="s">
        <v>531</v>
      </c>
      <c r="D241" s="11"/>
      <c r="E241" s="11" t="s">
        <v>532</v>
      </c>
      <c r="F241" s="20" t="s">
        <v>158</v>
      </c>
      <c r="G241" s="12">
        <v>24541.07</v>
      </c>
      <c r="H241" s="12"/>
      <c r="I241" s="12"/>
      <c r="J241" s="13"/>
    </row>
    <row r="242" ht="18" customHeight="1" spans="1:10">
      <c r="A242" s="23" t="s">
        <v>106</v>
      </c>
      <c r="B242" s="24"/>
      <c r="C242" s="24"/>
      <c r="D242" s="24"/>
      <c r="E242" s="24"/>
      <c r="F242" s="24"/>
      <c r="G242" s="24"/>
      <c r="H242" s="24"/>
      <c r="I242" s="24"/>
      <c r="J242" s="37"/>
    </row>
    <row r="243" ht="43.5" customHeight="1" spans="1:10">
      <c r="A243" s="34" t="s">
        <v>62</v>
      </c>
      <c r="B243" s="34"/>
      <c r="C243" s="34"/>
      <c r="D243" s="34"/>
      <c r="E243" s="34"/>
      <c r="F243" s="34"/>
      <c r="G243" s="34"/>
      <c r="H243" s="35"/>
      <c r="I243" s="35"/>
      <c r="J243" s="35"/>
    </row>
    <row r="244" ht="41.25" customHeight="1" spans="1:10">
      <c r="A244" s="18" t="s">
        <v>26</v>
      </c>
      <c r="B244" s="18"/>
      <c r="C244" s="18"/>
      <c r="D244" s="19" t="s">
        <v>30</v>
      </c>
      <c r="E244" s="19"/>
      <c r="F244" s="19"/>
      <c r="G244" s="19"/>
      <c r="H244" s="5" t="s">
        <v>533</v>
      </c>
      <c r="I244" s="5"/>
      <c r="J244" s="5"/>
    </row>
    <row r="245" ht="18.75" customHeight="1" spans="1:10">
      <c r="A245" s="6" t="s">
        <v>32</v>
      </c>
      <c r="B245" s="7" t="s">
        <v>64</v>
      </c>
      <c r="C245" s="7" t="s">
        <v>65</v>
      </c>
      <c r="D245" s="7"/>
      <c r="E245" s="7" t="s">
        <v>66</v>
      </c>
      <c r="F245" s="7" t="s">
        <v>67</v>
      </c>
      <c r="G245" s="7" t="s">
        <v>68</v>
      </c>
      <c r="H245" s="7"/>
      <c r="I245" s="7" t="s">
        <v>69</v>
      </c>
      <c r="J245" s="8"/>
    </row>
    <row r="246" ht="28.5" customHeight="1" spans="1:10">
      <c r="A246" s="9"/>
      <c r="B246" s="20"/>
      <c r="C246" s="20"/>
      <c r="D246" s="20"/>
      <c r="E246" s="20"/>
      <c r="F246" s="20"/>
      <c r="G246" s="20"/>
      <c r="H246" s="20"/>
      <c r="I246" s="20" t="s">
        <v>70</v>
      </c>
      <c r="J246" s="21" t="s">
        <v>71</v>
      </c>
    </row>
    <row r="247" ht="232.5" customHeight="1" spans="1:10">
      <c r="A247" s="9" t="s">
        <v>534</v>
      </c>
      <c r="B247" s="11" t="s">
        <v>535</v>
      </c>
      <c r="C247" s="11" t="s">
        <v>536</v>
      </c>
      <c r="D247" s="11"/>
      <c r="E247" s="11" t="s">
        <v>537</v>
      </c>
      <c r="F247" s="20" t="s">
        <v>153</v>
      </c>
      <c r="G247" s="12">
        <v>41.586</v>
      </c>
      <c r="H247" s="12"/>
      <c r="I247" s="12"/>
      <c r="J247" s="13"/>
    </row>
    <row r="248" ht="232.5" customHeight="1" spans="1:10">
      <c r="A248" s="9" t="s">
        <v>538</v>
      </c>
      <c r="B248" s="11" t="s">
        <v>539</v>
      </c>
      <c r="C248" s="11" t="s">
        <v>536</v>
      </c>
      <c r="D248" s="11"/>
      <c r="E248" s="11" t="s">
        <v>540</v>
      </c>
      <c r="F248" s="20" t="s">
        <v>153</v>
      </c>
      <c r="G248" s="12">
        <v>55.768</v>
      </c>
      <c r="H248" s="12"/>
      <c r="I248" s="12"/>
      <c r="J248" s="13"/>
    </row>
    <row r="249" ht="54" customHeight="1" spans="1:10">
      <c r="A249" s="9" t="s">
        <v>541</v>
      </c>
      <c r="B249" s="11" t="s">
        <v>542</v>
      </c>
      <c r="C249" s="11" t="s">
        <v>543</v>
      </c>
      <c r="D249" s="11"/>
      <c r="E249" s="11" t="s">
        <v>544</v>
      </c>
      <c r="F249" s="20" t="s">
        <v>77</v>
      </c>
      <c r="G249" s="12">
        <v>48.54</v>
      </c>
      <c r="H249" s="12"/>
      <c r="I249" s="12"/>
      <c r="J249" s="13"/>
    </row>
    <row r="250" ht="28.5" customHeight="1" spans="1:10">
      <c r="A250" s="9" t="s">
        <v>545</v>
      </c>
      <c r="B250" s="11" t="s">
        <v>546</v>
      </c>
      <c r="C250" s="11" t="s">
        <v>543</v>
      </c>
      <c r="D250" s="11"/>
      <c r="E250" s="11" t="s">
        <v>547</v>
      </c>
      <c r="F250" s="20" t="s">
        <v>120</v>
      </c>
      <c r="G250" s="12">
        <v>485.31</v>
      </c>
      <c r="H250" s="12"/>
      <c r="I250" s="12"/>
      <c r="J250" s="13"/>
    </row>
    <row r="251" ht="18" customHeight="1" spans="1:10">
      <c r="A251" s="23" t="s">
        <v>106</v>
      </c>
      <c r="B251" s="24"/>
      <c r="C251" s="24"/>
      <c r="D251" s="24"/>
      <c r="E251" s="24"/>
      <c r="F251" s="24"/>
      <c r="G251" s="24"/>
      <c r="H251" s="24"/>
      <c r="I251" s="24"/>
      <c r="J251" s="37"/>
    </row>
    <row r="252" ht="43.5" customHeight="1" spans="1:10">
      <c r="A252" s="34" t="s">
        <v>62</v>
      </c>
      <c r="B252" s="34"/>
      <c r="C252" s="34"/>
      <c r="D252" s="34"/>
      <c r="E252" s="34"/>
      <c r="F252" s="34"/>
      <c r="G252" s="34"/>
      <c r="H252" s="35"/>
      <c r="I252" s="35"/>
      <c r="J252" s="35"/>
    </row>
    <row r="253" ht="41.25" customHeight="1" spans="1:10">
      <c r="A253" s="18" t="s">
        <v>26</v>
      </c>
      <c r="B253" s="18"/>
      <c r="C253" s="18"/>
      <c r="D253" s="19" t="s">
        <v>30</v>
      </c>
      <c r="E253" s="19"/>
      <c r="F253" s="19"/>
      <c r="G253" s="19"/>
      <c r="H253" s="5" t="s">
        <v>548</v>
      </c>
      <c r="I253" s="5"/>
      <c r="J253" s="5"/>
    </row>
    <row r="254" ht="18.75" customHeight="1" spans="1:10">
      <c r="A254" s="6" t="s">
        <v>32</v>
      </c>
      <c r="B254" s="7" t="s">
        <v>64</v>
      </c>
      <c r="C254" s="7" t="s">
        <v>65</v>
      </c>
      <c r="D254" s="7"/>
      <c r="E254" s="7" t="s">
        <v>66</v>
      </c>
      <c r="F254" s="7" t="s">
        <v>67</v>
      </c>
      <c r="G254" s="7" t="s">
        <v>68</v>
      </c>
      <c r="H254" s="7"/>
      <c r="I254" s="7" t="s">
        <v>69</v>
      </c>
      <c r="J254" s="8"/>
    </row>
    <row r="255" ht="28.5" customHeight="1" spans="1:10">
      <c r="A255" s="9"/>
      <c r="B255" s="20"/>
      <c r="C255" s="20"/>
      <c r="D255" s="20"/>
      <c r="E255" s="20"/>
      <c r="F255" s="20"/>
      <c r="G255" s="20"/>
      <c r="H255" s="20"/>
      <c r="I255" s="20" t="s">
        <v>70</v>
      </c>
      <c r="J255" s="21" t="s">
        <v>71</v>
      </c>
    </row>
    <row r="256" ht="130.5" customHeight="1" spans="1:10">
      <c r="A256" s="9" t="s">
        <v>549</v>
      </c>
      <c r="B256" s="11" t="s">
        <v>550</v>
      </c>
      <c r="C256" s="11" t="s">
        <v>156</v>
      </c>
      <c r="D256" s="11"/>
      <c r="E256" s="11" t="s">
        <v>551</v>
      </c>
      <c r="F256" s="20" t="s">
        <v>158</v>
      </c>
      <c r="G256" s="12">
        <v>1128.08</v>
      </c>
      <c r="H256" s="12"/>
      <c r="I256" s="12"/>
      <c r="J256" s="13"/>
    </row>
    <row r="257" ht="18" customHeight="1" spans="1:10">
      <c r="A257" s="9"/>
      <c r="B257" s="11"/>
      <c r="C257" s="11" t="s">
        <v>552</v>
      </c>
      <c r="D257" s="11"/>
      <c r="E257" s="11"/>
      <c r="F257" s="20"/>
      <c r="G257" s="12"/>
      <c r="H257" s="12"/>
      <c r="I257" s="12"/>
      <c r="J257" s="13"/>
    </row>
    <row r="258" ht="28.5" customHeight="1" spans="1:10">
      <c r="A258" s="9"/>
      <c r="B258" s="11"/>
      <c r="C258" s="11" t="s">
        <v>553</v>
      </c>
      <c r="D258" s="11"/>
      <c r="E258" s="11"/>
      <c r="F258" s="20"/>
      <c r="G258" s="12"/>
      <c r="H258" s="12"/>
      <c r="I258" s="12"/>
      <c r="J258" s="13"/>
    </row>
    <row r="259" ht="54" customHeight="1" spans="1:10">
      <c r="A259" s="9" t="s">
        <v>554</v>
      </c>
      <c r="B259" s="11" t="s">
        <v>555</v>
      </c>
      <c r="C259" s="11" t="s">
        <v>184</v>
      </c>
      <c r="D259" s="11"/>
      <c r="E259" s="11" t="s">
        <v>185</v>
      </c>
      <c r="F259" s="20" t="s">
        <v>77</v>
      </c>
      <c r="G259" s="12">
        <v>738.67</v>
      </c>
      <c r="H259" s="12"/>
      <c r="I259" s="12"/>
      <c r="J259" s="13"/>
    </row>
    <row r="260" ht="54" customHeight="1" spans="1:10">
      <c r="A260" s="9" t="s">
        <v>556</v>
      </c>
      <c r="B260" s="11" t="s">
        <v>557</v>
      </c>
      <c r="C260" s="11" t="s">
        <v>188</v>
      </c>
      <c r="D260" s="11"/>
      <c r="E260" s="11" t="s">
        <v>189</v>
      </c>
      <c r="F260" s="20" t="s">
        <v>77</v>
      </c>
      <c r="G260" s="12">
        <v>562.04</v>
      </c>
      <c r="H260" s="12"/>
      <c r="I260" s="12"/>
      <c r="J260" s="13"/>
    </row>
    <row r="261" ht="54" customHeight="1" spans="1:10">
      <c r="A261" s="9" t="s">
        <v>558</v>
      </c>
      <c r="B261" s="11" t="s">
        <v>559</v>
      </c>
      <c r="C261" s="11" t="s">
        <v>164</v>
      </c>
      <c r="D261" s="11"/>
      <c r="E261" s="11" t="s">
        <v>192</v>
      </c>
      <c r="F261" s="20" t="s">
        <v>77</v>
      </c>
      <c r="G261" s="12">
        <v>562.04</v>
      </c>
      <c r="H261" s="12"/>
      <c r="I261" s="12"/>
      <c r="J261" s="13"/>
    </row>
    <row r="262" ht="54" customHeight="1" spans="1:10">
      <c r="A262" s="9" t="s">
        <v>560</v>
      </c>
      <c r="B262" s="11" t="s">
        <v>561</v>
      </c>
      <c r="C262" s="11" t="s">
        <v>297</v>
      </c>
      <c r="D262" s="11"/>
      <c r="E262" s="11" t="s">
        <v>562</v>
      </c>
      <c r="F262" s="20" t="s">
        <v>77</v>
      </c>
      <c r="G262" s="12">
        <v>160.58</v>
      </c>
      <c r="H262" s="12"/>
      <c r="I262" s="12"/>
      <c r="J262" s="13"/>
    </row>
    <row r="263" ht="54" customHeight="1" spans="1:10">
      <c r="A263" s="9" t="s">
        <v>563</v>
      </c>
      <c r="B263" s="11" t="s">
        <v>564</v>
      </c>
      <c r="C263" s="11" t="s">
        <v>297</v>
      </c>
      <c r="D263" s="11"/>
      <c r="E263" s="11" t="s">
        <v>565</v>
      </c>
      <c r="F263" s="20" t="s">
        <v>77</v>
      </c>
      <c r="G263" s="12">
        <v>192.7</v>
      </c>
      <c r="H263" s="12"/>
      <c r="I263" s="12"/>
      <c r="J263" s="13"/>
    </row>
    <row r="264" ht="18" customHeight="1" spans="1:10">
      <c r="A264" s="9" t="s">
        <v>566</v>
      </c>
      <c r="B264" s="11" t="s">
        <v>567</v>
      </c>
      <c r="C264" s="11" t="s">
        <v>301</v>
      </c>
      <c r="D264" s="11"/>
      <c r="E264" s="11" t="s">
        <v>302</v>
      </c>
      <c r="F264" s="20" t="s">
        <v>120</v>
      </c>
      <c r="G264" s="12">
        <v>1926.98</v>
      </c>
      <c r="H264" s="12"/>
      <c r="I264" s="12"/>
      <c r="J264" s="13"/>
    </row>
    <row r="265" ht="28.5" customHeight="1" spans="1:10">
      <c r="A265" s="9" t="s">
        <v>568</v>
      </c>
      <c r="B265" s="11" t="s">
        <v>569</v>
      </c>
      <c r="C265" s="11" t="s">
        <v>570</v>
      </c>
      <c r="D265" s="11"/>
      <c r="E265" s="11" t="s">
        <v>571</v>
      </c>
      <c r="F265" s="20" t="s">
        <v>120</v>
      </c>
      <c r="G265" s="12">
        <v>321.16</v>
      </c>
      <c r="H265" s="12"/>
      <c r="I265" s="12"/>
      <c r="J265" s="13"/>
    </row>
    <row r="266" ht="28.5" customHeight="1" spans="1:10">
      <c r="A266" s="9" t="s">
        <v>572</v>
      </c>
      <c r="B266" s="11" t="s">
        <v>573</v>
      </c>
      <c r="C266" s="11" t="s">
        <v>574</v>
      </c>
      <c r="D266" s="11"/>
      <c r="E266" s="11" t="s">
        <v>575</v>
      </c>
      <c r="F266" s="20" t="s">
        <v>77</v>
      </c>
      <c r="G266" s="12">
        <v>96.35</v>
      </c>
      <c r="H266" s="12"/>
      <c r="I266" s="12"/>
      <c r="J266" s="13"/>
    </row>
    <row r="267" ht="28.5" customHeight="1" spans="1:10">
      <c r="A267" s="9" t="s">
        <v>576</v>
      </c>
      <c r="B267" s="11" t="s">
        <v>577</v>
      </c>
      <c r="C267" s="11" t="s">
        <v>578</v>
      </c>
      <c r="D267" s="11"/>
      <c r="E267" s="11" t="s">
        <v>579</v>
      </c>
      <c r="F267" s="20" t="s">
        <v>120</v>
      </c>
      <c r="G267" s="12">
        <v>160.58</v>
      </c>
      <c r="H267" s="12"/>
      <c r="I267" s="12"/>
      <c r="J267" s="13"/>
    </row>
    <row r="268" ht="18" customHeight="1" spans="1:10">
      <c r="A268" s="23" t="s">
        <v>106</v>
      </c>
      <c r="B268" s="24"/>
      <c r="C268" s="24"/>
      <c r="D268" s="24"/>
      <c r="E268" s="24"/>
      <c r="F268" s="24"/>
      <c r="G268" s="24"/>
      <c r="H268" s="24"/>
      <c r="I268" s="24"/>
      <c r="J268" s="37"/>
    </row>
    <row r="269" ht="43.5" customHeight="1" spans="1:10">
      <c r="A269" s="34" t="s">
        <v>62</v>
      </c>
      <c r="B269" s="34"/>
      <c r="C269" s="34"/>
      <c r="D269" s="34"/>
      <c r="E269" s="34"/>
      <c r="F269" s="34"/>
      <c r="G269" s="34"/>
      <c r="H269" s="35"/>
      <c r="I269" s="35"/>
      <c r="J269" s="35"/>
    </row>
    <row r="270" ht="41.25" customHeight="1" spans="1:10">
      <c r="A270" s="18" t="s">
        <v>26</v>
      </c>
      <c r="B270" s="18"/>
      <c r="C270" s="18"/>
      <c r="D270" s="19" t="s">
        <v>30</v>
      </c>
      <c r="E270" s="19"/>
      <c r="F270" s="19"/>
      <c r="G270" s="19"/>
      <c r="H270" s="5" t="s">
        <v>580</v>
      </c>
      <c r="I270" s="5"/>
      <c r="J270" s="5"/>
    </row>
    <row r="271" ht="18.75" customHeight="1" spans="1:10">
      <c r="A271" s="6" t="s">
        <v>32</v>
      </c>
      <c r="B271" s="7" t="s">
        <v>64</v>
      </c>
      <c r="C271" s="7" t="s">
        <v>65</v>
      </c>
      <c r="D271" s="7"/>
      <c r="E271" s="7" t="s">
        <v>66</v>
      </c>
      <c r="F271" s="7" t="s">
        <v>67</v>
      </c>
      <c r="G271" s="7" t="s">
        <v>68</v>
      </c>
      <c r="H271" s="7"/>
      <c r="I271" s="7" t="s">
        <v>69</v>
      </c>
      <c r="J271" s="8"/>
    </row>
    <row r="272" ht="28.5" customHeight="1" spans="1:10">
      <c r="A272" s="9"/>
      <c r="B272" s="20"/>
      <c r="C272" s="20"/>
      <c r="D272" s="20"/>
      <c r="E272" s="20"/>
      <c r="F272" s="20"/>
      <c r="G272" s="20"/>
      <c r="H272" s="20"/>
      <c r="I272" s="20" t="s">
        <v>70</v>
      </c>
      <c r="J272" s="21" t="s">
        <v>71</v>
      </c>
    </row>
    <row r="273" ht="41.25" customHeight="1" spans="1:10">
      <c r="A273" s="9" t="s">
        <v>581</v>
      </c>
      <c r="B273" s="11" t="s">
        <v>582</v>
      </c>
      <c r="C273" s="11" t="s">
        <v>151</v>
      </c>
      <c r="D273" s="11"/>
      <c r="E273" s="11" t="s">
        <v>583</v>
      </c>
      <c r="F273" s="20" t="s">
        <v>153</v>
      </c>
      <c r="G273" s="12">
        <v>6.341</v>
      </c>
      <c r="H273" s="12"/>
      <c r="I273" s="12"/>
      <c r="J273" s="13"/>
    </row>
    <row r="274" ht="28.5" customHeight="1" spans="1:10">
      <c r="A274" s="9"/>
      <c r="B274" s="11"/>
      <c r="C274" s="11" t="s">
        <v>584</v>
      </c>
      <c r="D274" s="11"/>
      <c r="E274" s="11"/>
      <c r="F274" s="20"/>
      <c r="G274" s="12"/>
      <c r="H274" s="12"/>
      <c r="I274" s="12"/>
      <c r="J274" s="13"/>
    </row>
    <row r="275" ht="54" customHeight="1" spans="1:10">
      <c r="A275" s="9" t="s">
        <v>585</v>
      </c>
      <c r="B275" s="11" t="s">
        <v>586</v>
      </c>
      <c r="C275" s="11" t="s">
        <v>184</v>
      </c>
      <c r="D275" s="11"/>
      <c r="E275" s="11" t="s">
        <v>185</v>
      </c>
      <c r="F275" s="20" t="s">
        <v>77</v>
      </c>
      <c r="G275" s="12">
        <v>1419.94</v>
      </c>
      <c r="H275" s="12"/>
      <c r="I275" s="12"/>
      <c r="J275" s="13"/>
    </row>
    <row r="276" ht="54" customHeight="1" spans="1:10">
      <c r="A276" s="9" t="s">
        <v>587</v>
      </c>
      <c r="B276" s="11" t="s">
        <v>588</v>
      </c>
      <c r="C276" s="11" t="s">
        <v>188</v>
      </c>
      <c r="D276" s="11"/>
      <c r="E276" s="11" t="s">
        <v>189</v>
      </c>
      <c r="F276" s="20" t="s">
        <v>77</v>
      </c>
      <c r="G276" s="12">
        <v>784.02</v>
      </c>
      <c r="H276" s="12"/>
      <c r="I276" s="12"/>
      <c r="J276" s="13"/>
    </row>
    <row r="277" ht="54" customHeight="1" spans="1:10">
      <c r="A277" s="9" t="s">
        <v>589</v>
      </c>
      <c r="B277" s="11" t="s">
        <v>590</v>
      </c>
      <c r="C277" s="11" t="s">
        <v>164</v>
      </c>
      <c r="D277" s="11"/>
      <c r="E277" s="11" t="s">
        <v>192</v>
      </c>
      <c r="F277" s="20" t="s">
        <v>77</v>
      </c>
      <c r="G277" s="12">
        <v>784.02</v>
      </c>
      <c r="H277" s="12"/>
      <c r="I277" s="12"/>
      <c r="J277" s="13"/>
    </row>
    <row r="278" ht="54" customHeight="1" spans="1:10">
      <c r="A278" s="9" t="s">
        <v>591</v>
      </c>
      <c r="B278" s="11" t="s">
        <v>592</v>
      </c>
      <c r="C278" s="11" t="s">
        <v>297</v>
      </c>
      <c r="D278" s="11"/>
      <c r="E278" s="11" t="s">
        <v>562</v>
      </c>
      <c r="F278" s="20" t="s">
        <v>77</v>
      </c>
      <c r="G278" s="12">
        <v>304.9</v>
      </c>
      <c r="H278" s="12"/>
      <c r="I278" s="12"/>
      <c r="J278" s="13"/>
    </row>
    <row r="279" ht="54" customHeight="1" spans="1:10">
      <c r="A279" s="9" t="s">
        <v>593</v>
      </c>
      <c r="B279" s="11" t="s">
        <v>594</v>
      </c>
      <c r="C279" s="11" t="s">
        <v>297</v>
      </c>
      <c r="D279" s="11"/>
      <c r="E279" s="11" t="s">
        <v>565</v>
      </c>
      <c r="F279" s="20" t="s">
        <v>77</v>
      </c>
      <c r="G279" s="12">
        <v>418.14</v>
      </c>
      <c r="H279" s="12"/>
      <c r="I279" s="12"/>
      <c r="J279" s="13"/>
    </row>
    <row r="280" ht="18" customHeight="1" spans="1:10">
      <c r="A280" s="9" t="s">
        <v>595</v>
      </c>
      <c r="B280" s="11" t="s">
        <v>596</v>
      </c>
      <c r="C280" s="11" t="s">
        <v>301</v>
      </c>
      <c r="D280" s="11"/>
      <c r="E280" s="11" t="s">
        <v>302</v>
      </c>
      <c r="F280" s="20" t="s">
        <v>120</v>
      </c>
      <c r="G280" s="12">
        <v>2787.62</v>
      </c>
      <c r="H280" s="12"/>
      <c r="I280" s="12"/>
      <c r="J280" s="13"/>
    </row>
    <row r="281" ht="28.5" customHeight="1" spans="1:10">
      <c r="A281" s="9" t="s">
        <v>597</v>
      </c>
      <c r="B281" s="11" t="s">
        <v>598</v>
      </c>
      <c r="C281" s="11" t="s">
        <v>570</v>
      </c>
      <c r="D281" s="11"/>
      <c r="E281" s="11" t="s">
        <v>571</v>
      </c>
      <c r="F281" s="20" t="s">
        <v>120</v>
      </c>
      <c r="G281" s="12">
        <v>435.57</v>
      </c>
      <c r="H281" s="12"/>
      <c r="I281" s="12"/>
      <c r="J281" s="13"/>
    </row>
    <row r="282" ht="28.5" customHeight="1" spans="1:10">
      <c r="A282" s="9" t="s">
        <v>599</v>
      </c>
      <c r="B282" s="11" t="s">
        <v>600</v>
      </c>
      <c r="C282" s="11" t="s">
        <v>574</v>
      </c>
      <c r="D282" s="11"/>
      <c r="E282" s="11" t="s">
        <v>575</v>
      </c>
      <c r="F282" s="20" t="s">
        <v>77</v>
      </c>
      <c r="G282" s="12">
        <v>139.38</v>
      </c>
      <c r="H282" s="12"/>
      <c r="I282" s="12"/>
      <c r="J282" s="13"/>
    </row>
    <row r="283" ht="28.5" customHeight="1" spans="1:10">
      <c r="A283" s="9" t="s">
        <v>601</v>
      </c>
      <c r="B283" s="11" t="s">
        <v>602</v>
      </c>
      <c r="C283" s="11" t="s">
        <v>578</v>
      </c>
      <c r="D283" s="11"/>
      <c r="E283" s="11" t="s">
        <v>579</v>
      </c>
      <c r="F283" s="20" t="s">
        <v>120</v>
      </c>
      <c r="G283" s="12">
        <v>174.23</v>
      </c>
      <c r="H283" s="12"/>
      <c r="I283" s="12"/>
      <c r="J283" s="13"/>
    </row>
    <row r="284" ht="41.25" customHeight="1" spans="1:10">
      <c r="A284" s="9" t="s">
        <v>603</v>
      </c>
      <c r="B284" s="11" t="s">
        <v>604</v>
      </c>
      <c r="C284" s="11" t="s">
        <v>151</v>
      </c>
      <c r="D284" s="11"/>
      <c r="E284" s="11" t="s">
        <v>583</v>
      </c>
      <c r="F284" s="20" t="s">
        <v>153</v>
      </c>
      <c r="G284" s="12">
        <v>9.632</v>
      </c>
      <c r="H284" s="12"/>
      <c r="I284" s="12"/>
      <c r="J284" s="13"/>
    </row>
    <row r="285" ht="18" customHeight="1" spans="1:10">
      <c r="A285" s="9"/>
      <c r="B285" s="11"/>
      <c r="C285" s="11" t="s">
        <v>605</v>
      </c>
      <c r="D285" s="11"/>
      <c r="E285" s="11"/>
      <c r="F285" s="20"/>
      <c r="G285" s="12"/>
      <c r="H285" s="12"/>
      <c r="I285" s="12"/>
      <c r="J285" s="13"/>
    </row>
    <row r="286" ht="54" customHeight="1" spans="1:10">
      <c r="A286" s="9" t="s">
        <v>606</v>
      </c>
      <c r="B286" s="11" t="s">
        <v>607</v>
      </c>
      <c r="C286" s="11" t="s">
        <v>184</v>
      </c>
      <c r="D286" s="11"/>
      <c r="E286" s="11" t="s">
        <v>185</v>
      </c>
      <c r="F286" s="20" t="s">
        <v>77</v>
      </c>
      <c r="G286" s="12">
        <v>11325.44</v>
      </c>
      <c r="H286" s="12"/>
      <c r="I286" s="12"/>
      <c r="J286" s="13"/>
    </row>
    <row r="287" ht="18" customHeight="1" spans="1:10">
      <c r="A287" s="23" t="s">
        <v>106</v>
      </c>
      <c r="B287" s="24"/>
      <c r="C287" s="24"/>
      <c r="D287" s="24"/>
      <c r="E287" s="24"/>
      <c r="F287" s="24"/>
      <c r="G287" s="24"/>
      <c r="H287" s="24"/>
      <c r="I287" s="24"/>
      <c r="J287" s="37"/>
    </row>
    <row r="288" ht="43.5" customHeight="1" spans="1:10">
      <c r="A288" s="34" t="s">
        <v>62</v>
      </c>
      <c r="B288" s="34"/>
      <c r="C288" s="34"/>
      <c r="D288" s="34"/>
      <c r="E288" s="34"/>
      <c r="F288" s="34"/>
      <c r="G288" s="34"/>
      <c r="H288" s="35"/>
      <c r="I288" s="35"/>
      <c r="J288" s="35"/>
    </row>
    <row r="289" ht="41.25" customHeight="1" spans="1:10">
      <c r="A289" s="18" t="s">
        <v>26</v>
      </c>
      <c r="B289" s="18"/>
      <c r="C289" s="18"/>
      <c r="D289" s="19" t="s">
        <v>30</v>
      </c>
      <c r="E289" s="19"/>
      <c r="F289" s="19"/>
      <c r="G289" s="19"/>
      <c r="H289" s="5" t="s">
        <v>608</v>
      </c>
      <c r="I289" s="5"/>
      <c r="J289" s="5"/>
    </row>
    <row r="290" ht="18.75" customHeight="1" spans="1:10">
      <c r="A290" s="6" t="s">
        <v>32</v>
      </c>
      <c r="B290" s="7" t="s">
        <v>64</v>
      </c>
      <c r="C290" s="7" t="s">
        <v>65</v>
      </c>
      <c r="D290" s="7"/>
      <c r="E290" s="7" t="s">
        <v>66</v>
      </c>
      <c r="F290" s="7" t="s">
        <v>67</v>
      </c>
      <c r="G290" s="7" t="s">
        <v>68</v>
      </c>
      <c r="H290" s="7"/>
      <c r="I290" s="7" t="s">
        <v>69</v>
      </c>
      <c r="J290" s="8"/>
    </row>
    <row r="291" ht="28.5" customHeight="1" spans="1:10">
      <c r="A291" s="9"/>
      <c r="B291" s="20"/>
      <c r="C291" s="20"/>
      <c r="D291" s="20"/>
      <c r="E291" s="20"/>
      <c r="F291" s="20"/>
      <c r="G291" s="20"/>
      <c r="H291" s="20"/>
      <c r="I291" s="20" t="s">
        <v>70</v>
      </c>
      <c r="J291" s="21" t="s">
        <v>71</v>
      </c>
    </row>
    <row r="292" ht="28.5" customHeight="1" spans="1:10">
      <c r="A292" s="9" t="s">
        <v>609</v>
      </c>
      <c r="B292" s="11" t="s">
        <v>610</v>
      </c>
      <c r="C292" s="11" t="s">
        <v>179</v>
      </c>
      <c r="D292" s="11"/>
      <c r="E292" s="11" t="s">
        <v>611</v>
      </c>
      <c r="F292" s="20" t="s">
        <v>120</v>
      </c>
      <c r="G292" s="12">
        <v>32601.17</v>
      </c>
      <c r="H292" s="12"/>
      <c r="I292" s="12"/>
      <c r="J292" s="13"/>
    </row>
    <row r="293" ht="18" customHeight="1" spans="1:10">
      <c r="A293" s="9"/>
      <c r="B293" s="11"/>
      <c r="C293" s="11" t="s">
        <v>612</v>
      </c>
      <c r="D293" s="11"/>
      <c r="E293" s="11"/>
      <c r="F293" s="20"/>
      <c r="G293" s="12"/>
      <c r="H293" s="12"/>
      <c r="I293" s="12"/>
      <c r="J293" s="13"/>
    </row>
    <row r="294" ht="41.25" customHeight="1" spans="1:10">
      <c r="A294" s="9" t="s">
        <v>613</v>
      </c>
      <c r="B294" s="11" t="s">
        <v>614</v>
      </c>
      <c r="C294" s="11" t="s">
        <v>615</v>
      </c>
      <c r="D294" s="11"/>
      <c r="E294" s="11" t="s">
        <v>616</v>
      </c>
      <c r="F294" s="20" t="s">
        <v>77</v>
      </c>
      <c r="G294" s="12">
        <v>84.72</v>
      </c>
      <c r="H294" s="12"/>
      <c r="I294" s="12"/>
      <c r="J294" s="13"/>
    </row>
    <row r="295" ht="41.25" customHeight="1" spans="1:10">
      <c r="A295" s="9" t="s">
        <v>617</v>
      </c>
      <c r="B295" s="11" t="s">
        <v>618</v>
      </c>
      <c r="C295" s="11" t="s">
        <v>619</v>
      </c>
      <c r="D295" s="11"/>
      <c r="E295" s="11" t="s">
        <v>620</v>
      </c>
      <c r="F295" s="20" t="s">
        <v>77</v>
      </c>
      <c r="G295" s="12">
        <v>65.18</v>
      </c>
      <c r="H295" s="12"/>
      <c r="I295" s="12"/>
      <c r="J295" s="13"/>
    </row>
    <row r="296" ht="54" customHeight="1" spans="1:10">
      <c r="A296" s="9" t="s">
        <v>621</v>
      </c>
      <c r="B296" s="11" t="s">
        <v>622</v>
      </c>
      <c r="C296" s="11" t="s">
        <v>164</v>
      </c>
      <c r="D296" s="11"/>
      <c r="E296" s="11" t="s">
        <v>192</v>
      </c>
      <c r="F296" s="20" t="s">
        <v>77</v>
      </c>
      <c r="G296" s="12">
        <v>65.18</v>
      </c>
      <c r="H296" s="12"/>
      <c r="I296" s="12"/>
      <c r="J296" s="13"/>
    </row>
    <row r="297" ht="117.75" customHeight="1" spans="1:10">
      <c r="A297" s="9" t="s">
        <v>623</v>
      </c>
      <c r="B297" s="11" t="s">
        <v>624</v>
      </c>
      <c r="C297" s="11" t="s">
        <v>625</v>
      </c>
      <c r="D297" s="11"/>
      <c r="E297" s="11" t="s">
        <v>626</v>
      </c>
      <c r="F297" s="20" t="s">
        <v>627</v>
      </c>
      <c r="G297" s="12">
        <v>2</v>
      </c>
      <c r="H297" s="12"/>
      <c r="I297" s="12"/>
      <c r="J297" s="13"/>
    </row>
    <row r="298" ht="18" customHeight="1" spans="1:10">
      <c r="A298" s="9" t="s">
        <v>628</v>
      </c>
      <c r="B298" s="11" t="s">
        <v>629</v>
      </c>
      <c r="C298" s="11" t="s">
        <v>485</v>
      </c>
      <c r="D298" s="11"/>
      <c r="E298" s="11" t="s">
        <v>630</v>
      </c>
      <c r="F298" s="20" t="s">
        <v>120</v>
      </c>
      <c r="G298" s="12">
        <v>10.73</v>
      </c>
      <c r="H298" s="12"/>
      <c r="I298" s="12"/>
      <c r="J298" s="13"/>
    </row>
    <row r="299" ht="41.25" customHeight="1" spans="1:10">
      <c r="A299" s="9" t="s">
        <v>631</v>
      </c>
      <c r="B299" s="11" t="s">
        <v>632</v>
      </c>
      <c r="C299" s="11" t="s">
        <v>633</v>
      </c>
      <c r="D299" s="11"/>
      <c r="E299" s="11" t="s">
        <v>634</v>
      </c>
      <c r="F299" s="20" t="s">
        <v>120</v>
      </c>
      <c r="G299" s="12">
        <v>49.84</v>
      </c>
      <c r="H299" s="12"/>
      <c r="I299" s="12"/>
      <c r="J299" s="13"/>
    </row>
    <row r="300" ht="66.75" customHeight="1" spans="1:10">
      <c r="A300" s="9" t="s">
        <v>635</v>
      </c>
      <c r="B300" s="11" t="s">
        <v>636</v>
      </c>
      <c r="C300" s="11" t="s">
        <v>637</v>
      </c>
      <c r="D300" s="11"/>
      <c r="E300" s="11" t="s">
        <v>638</v>
      </c>
      <c r="F300" s="20" t="s">
        <v>639</v>
      </c>
      <c r="G300" s="12">
        <v>2</v>
      </c>
      <c r="H300" s="12"/>
      <c r="I300" s="12"/>
      <c r="J300" s="13"/>
    </row>
    <row r="301" ht="66.75" customHeight="1" spans="1:10">
      <c r="A301" s="9" t="s">
        <v>640</v>
      </c>
      <c r="B301" s="11" t="s">
        <v>641</v>
      </c>
      <c r="C301" s="11" t="s">
        <v>637</v>
      </c>
      <c r="D301" s="11"/>
      <c r="E301" s="11" t="s">
        <v>642</v>
      </c>
      <c r="F301" s="20" t="s">
        <v>639</v>
      </c>
      <c r="G301" s="12">
        <v>2</v>
      </c>
      <c r="H301" s="12"/>
      <c r="I301" s="12"/>
      <c r="J301" s="13"/>
    </row>
    <row r="302" ht="18" customHeight="1" spans="1:10">
      <c r="A302" s="9"/>
      <c r="B302" s="11"/>
      <c r="C302" s="11" t="s">
        <v>643</v>
      </c>
      <c r="D302" s="11"/>
      <c r="E302" s="11"/>
      <c r="F302" s="20"/>
      <c r="G302" s="12"/>
      <c r="H302" s="12"/>
      <c r="I302" s="12"/>
      <c r="J302" s="13"/>
    </row>
    <row r="303" ht="41.25" customHeight="1" spans="1:10">
      <c r="A303" s="9" t="s">
        <v>644</v>
      </c>
      <c r="B303" s="11" t="s">
        <v>645</v>
      </c>
      <c r="C303" s="11" t="s">
        <v>615</v>
      </c>
      <c r="D303" s="11"/>
      <c r="E303" s="11" t="s">
        <v>616</v>
      </c>
      <c r="F303" s="20" t="s">
        <v>77</v>
      </c>
      <c r="G303" s="12">
        <v>146.82</v>
      </c>
      <c r="H303" s="12"/>
      <c r="I303" s="12"/>
      <c r="J303" s="13"/>
    </row>
    <row r="304" ht="18" customHeight="1" spans="1:10">
      <c r="A304" s="23" t="s">
        <v>106</v>
      </c>
      <c r="B304" s="24"/>
      <c r="C304" s="24"/>
      <c r="D304" s="24"/>
      <c r="E304" s="24"/>
      <c r="F304" s="24"/>
      <c r="G304" s="24"/>
      <c r="H304" s="24"/>
      <c r="I304" s="24"/>
      <c r="J304" s="37"/>
    </row>
    <row r="305" ht="43.5" customHeight="1" spans="1:10">
      <c r="A305" s="34" t="s">
        <v>62</v>
      </c>
      <c r="B305" s="34"/>
      <c r="C305" s="34"/>
      <c r="D305" s="34"/>
      <c r="E305" s="34"/>
      <c r="F305" s="34"/>
      <c r="G305" s="34"/>
      <c r="H305" s="35"/>
      <c r="I305" s="35"/>
      <c r="J305" s="35"/>
    </row>
    <row r="306" ht="41.25" customHeight="1" spans="1:10">
      <c r="A306" s="18" t="s">
        <v>26</v>
      </c>
      <c r="B306" s="18"/>
      <c r="C306" s="18"/>
      <c r="D306" s="19" t="s">
        <v>30</v>
      </c>
      <c r="E306" s="19"/>
      <c r="F306" s="19"/>
      <c r="G306" s="19"/>
      <c r="H306" s="5" t="s">
        <v>646</v>
      </c>
      <c r="I306" s="5"/>
      <c r="J306" s="5"/>
    </row>
    <row r="307" ht="18.75" customHeight="1" spans="1:10">
      <c r="A307" s="6" t="s">
        <v>32</v>
      </c>
      <c r="B307" s="7" t="s">
        <v>64</v>
      </c>
      <c r="C307" s="7" t="s">
        <v>65</v>
      </c>
      <c r="D307" s="7"/>
      <c r="E307" s="7" t="s">
        <v>66</v>
      </c>
      <c r="F307" s="7" t="s">
        <v>67</v>
      </c>
      <c r="G307" s="7" t="s">
        <v>68</v>
      </c>
      <c r="H307" s="7"/>
      <c r="I307" s="7" t="s">
        <v>69</v>
      </c>
      <c r="J307" s="8"/>
    </row>
    <row r="308" ht="28.5" customHeight="1" spans="1:10">
      <c r="A308" s="9"/>
      <c r="B308" s="20"/>
      <c r="C308" s="20"/>
      <c r="D308" s="20"/>
      <c r="E308" s="20"/>
      <c r="F308" s="20"/>
      <c r="G308" s="20"/>
      <c r="H308" s="20"/>
      <c r="I308" s="20" t="s">
        <v>70</v>
      </c>
      <c r="J308" s="21" t="s">
        <v>71</v>
      </c>
    </row>
    <row r="309" ht="41.25" customHeight="1" spans="1:10">
      <c r="A309" s="9" t="s">
        <v>647</v>
      </c>
      <c r="B309" s="11" t="s">
        <v>648</v>
      </c>
      <c r="C309" s="11" t="s">
        <v>619</v>
      </c>
      <c r="D309" s="11"/>
      <c r="E309" s="11" t="s">
        <v>620</v>
      </c>
      <c r="F309" s="20" t="s">
        <v>77</v>
      </c>
      <c r="G309" s="12">
        <v>102.51</v>
      </c>
      <c r="H309" s="12"/>
      <c r="I309" s="12"/>
      <c r="J309" s="13"/>
    </row>
    <row r="310" ht="54" customHeight="1" spans="1:10">
      <c r="A310" s="9" t="s">
        <v>649</v>
      </c>
      <c r="B310" s="11" t="s">
        <v>650</v>
      </c>
      <c r="C310" s="11" t="s">
        <v>164</v>
      </c>
      <c r="D310" s="11"/>
      <c r="E310" s="11" t="s">
        <v>192</v>
      </c>
      <c r="F310" s="20" t="s">
        <v>77</v>
      </c>
      <c r="G310" s="12">
        <v>102.51</v>
      </c>
      <c r="H310" s="12"/>
      <c r="I310" s="12"/>
      <c r="J310" s="13"/>
    </row>
    <row r="311" ht="117.75" customHeight="1" spans="1:10">
      <c r="A311" s="9" t="s">
        <v>651</v>
      </c>
      <c r="B311" s="11" t="s">
        <v>652</v>
      </c>
      <c r="C311" s="11" t="s">
        <v>625</v>
      </c>
      <c r="D311" s="11"/>
      <c r="E311" s="11" t="s">
        <v>653</v>
      </c>
      <c r="F311" s="20" t="s">
        <v>627</v>
      </c>
      <c r="G311" s="12">
        <v>3</v>
      </c>
      <c r="H311" s="12"/>
      <c r="I311" s="12"/>
      <c r="J311" s="13"/>
    </row>
    <row r="312" ht="18" customHeight="1" spans="1:10">
      <c r="A312" s="9" t="s">
        <v>654</v>
      </c>
      <c r="B312" s="11" t="s">
        <v>655</v>
      </c>
      <c r="C312" s="11" t="s">
        <v>485</v>
      </c>
      <c r="D312" s="11"/>
      <c r="E312" s="11" t="s">
        <v>630</v>
      </c>
      <c r="F312" s="20" t="s">
        <v>120</v>
      </c>
      <c r="G312" s="12">
        <v>16.99</v>
      </c>
      <c r="H312" s="12"/>
      <c r="I312" s="12"/>
      <c r="J312" s="13"/>
    </row>
    <row r="313" ht="41.25" customHeight="1" spans="1:10">
      <c r="A313" s="9" t="s">
        <v>656</v>
      </c>
      <c r="B313" s="11" t="s">
        <v>657</v>
      </c>
      <c r="C313" s="11" t="s">
        <v>633</v>
      </c>
      <c r="D313" s="11"/>
      <c r="E313" s="11" t="s">
        <v>634</v>
      </c>
      <c r="F313" s="20" t="s">
        <v>120</v>
      </c>
      <c r="G313" s="12">
        <v>74.11</v>
      </c>
      <c r="H313" s="12"/>
      <c r="I313" s="12"/>
      <c r="J313" s="13"/>
    </row>
    <row r="314" ht="66.75" customHeight="1" spans="1:10">
      <c r="A314" s="9" t="s">
        <v>658</v>
      </c>
      <c r="B314" s="11" t="s">
        <v>659</v>
      </c>
      <c r="C314" s="11" t="s">
        <v>637</v>
      </c>
      <c r="D314" s="11"/>
      <c r="E314" s="11" t="s">
        <v>660</v>
      </c>
      <c r="F314" s="20" t="s">
        <v>639</v>
      </c>
      <c r="G314" s="12">
        <v>3</v>
      </c>
      <c r="H314" s="12"/>
      <c r="I314" s="12"/>
      <c r="J314" s="13"/>
    </row>
    <row r="315" ht="66.75" customHeight="1" spans="1:10">
      <c r="A315" s="9" t="s">
        <v>661</v>
      </c>
      <c r="B315" s="11" t="s">
        <v>662</v>
      </c>
      <c r="C315" s="11" t="s">
        <v>637</v>
      </c>
      <c r="D315" s="11"/>
      <c r="E315" s="11" t="s">
        <v>663</v>
      </c>
      <c r="F315" s="20" t="s">
        <v>639</v>
      </c>
      <c r="G315" s="12">
        <v>3</v>
      </c>
      <c r="H315" s="12"/>
      <c r="I315" s="12"/>
      <c r="J315" s="13"/>
    </row>
    <row r="316" ht="18" customHeight="1" spans="1:10">
      <c r="A316" s="9"/>
      <c r="B316" s="11"/>
      <c r="C316" s="11" t="s">
        <v>664</v>
      </c>
      <c r="D316" s="11"/>
      <c r="E316" s="11"/>
      <c r="F316" s="20"/>
      <c r="G316" s="12"/>
      <c r="H316" s="12"/>
      <c r="I316" s="12"/>
      <c r="J316" s="13"/>
    </row>
    <row r="317" ht="41.25" customHeight="1" spans="1:10">
      <c r="A317" s="9" t="s">
        <v>665</v>
      </c>
      <c r="B317" s="11" t="s">
        <v>666</v>
      </c>
      <c r="C317" s="11" t="s">
        <v>615</v>
      </c>
      <c r="D317" s="11"/>
      <c r="E317" s="11" t="s">
        <v>616</v>
      </c>
      <c r="F317" s="20" t="s">
        <v>77</v>
      </c>
      <c r="G317" s="12">
        <v>62.5</v>
      </c>
      <c r="H317" s="12"/>
      <c r="I317" s="12"/>
      <c r="J317" s="13"/>
    </row>
    <row r="318" ht="41.25" customHeight="1" spans="1:10">
      <c r="A318" s="9" t="s">
        <v>667</v>
      </c>
      <c r="B318" s="11" t="s">
        <v>668</v>
      </c>
      <c r="C318" s="11" t="s">
        <v>619</v>
      </c>
      <c r="D318" s="11"/>
      <c r="E318" s="11" t="s">
        <v>620</v>
      </c>
      <c r="F318" s="20" t="s">
        <v>77</v>
      </c>
      <c r="G318" s="12">
        <v>42.77</v>
      </c>
      <c r="H318" s="12"/>
      <c r="I318" s="12"/>
      <c r="J318" s="13"/>
    </row>
    <row r="319" ht="54" customHeight="1" spans="1:10">
      <c r="A319" s="9" t="s">
        <v>669</v>
      </c>
      <c r="B319" s="11" t="s">
        <v>670</v>
      </c>
      <c r="C319" s="11" t="s">
        <v>164</v>
      </c>
      <c r="D319" s="11"/>
      <c r="E319" s="11" t="s">
        <v>192</v>
      </c>
      <c r="F319" s="20" t="s">
        <v>77</v>
      </c>
      <c r="G319" s="12">
        <v>42.77</v>
      </c>
      <c r="H319" s="12"/>
      <c r="I319" s="12"/>
      <c r="J319" s="13"/>
    </row>
    <row r="320" ht="18" customHeight="1" spans="1:10">
      <c r="A320" s="23" t="s">
        <v>106</v>
      </c>
      <c r="B320" s="24"/>
      <c r="C320" s="24"/>
      <c r="D320" s="24"/>
      <c r="E320" s="24"/>
      <c r="F320" s="24"/>
      <c r="G320" s="24"/>
      <c r="H320" s="24"/>
      <c r="I320" s="24"/>
      <c r="J320" s="37"/>
    </row>
    <row r="321" ht="43.5" customHeight="1" spans="1:10">
      <c r="A321" s="34" t="s">
        <v>62</v>
      </c>
      <c r="B321" s="34"/>
      <c r="C321" s="34"/>
      <c r="D321" s="34"/>
      <c r="E321" s="34"/>
      <c r="F321" s="34"/>
      <c r="G321" s="34"/>
      <c r="H321" s="35"/>
      <c r="I321" s="35"/>
      <c r="J321" s="35"/>
    </row>
    <row r="322" ht="41.25" customHeight="1" spans="1:10">
      <c r="A322" s="18" t="s">
        <v>26</v>
      </c>
      <c r="B322" s="18"/>
      <c r="C322" s="18"/>
      <c r="D322" s="19" t="s">
        <v>30</v>
      </c>
      <c r="E322" s="19"/>
      <c r="F322" s="19"/>
      <c r="G322" s="19"/>
      <c r="H322" s="5" t="s">
        <v>671</v>
      </c>
      <c r="I322" s="5"/>
      <c r="J322" s="5"/>
    </row>
    <row r="323" ht="18.75" customHeight="1" spans="1:10">
      <c r="A323" s="6" t="s">
        <v>32</v>
      </c>
      <c r="B323" s="7" t="s">
        <v>64</v>
      </c>
      <c r="C323" s="7" t="s">
        <v>65</v>
      </c>
      <c r="D323" s="7"/>
      <c r="E323" s="7" t="s">
        <v>66</v>
      </c>
      <c r="F323" s="7" t="s">
        <v>67</v>
      </c>
      <c r="G323" s="7" t="s">
        <v>68</v>
      </c>
      <c r="H323" s="7"/>
      <c r="I323" s="7" t="s">
        <v>69</v>
      </c>
      <c r="J323" s="8"/>
    </row>
    <row r="324" ht="28.5" customHeight="1" spans="1:10">
      <c r="A324" s="9"/>
      <c r="B324" s="20"/>
      <c r="C324" s="20"/>
      <c r="D324" s="20"/>
      <c r="E324" s="20"/>
      <c r="F324" s="20"/>
      <c r="G324" s="20"/>
      <c r="H324" s="20"/>
      <c r="I324" s="20" t="s">
        <v>70</v>
      </c>
      <c r="J324" s="21" t="s">
        <v>71</v>
      </c>
    </row>
    <row r="325" ht="117.75" customHeight="1" spans="1:10">
      <c r="A325" s="9" t="s">
        <v>672</v>
      </c>
      <c r="B325" s="11" t="s">
        <v>673</v>
      </c>
      <c r="C325" s="11" t="s">
        <v>625</v>
      </c>
      <c r="D325" s="11"/>
      <c r="E325" s="11" t="s">
        <v>674</v>
      </c>
      <c r="F325" s="20" t="s">
        <v>627</v>
      </c>
      <c r="G325" s="12">
        <v>1</v>
      </c>
      <c r="H325" s="12"/>
      <c r="I325" s="12"/>
      <c r="J325" s="13"/>
    </row>
    <row r="326" ht="18" customHeight="1" spans="1:10">
      <c r="A326" s="9" t="s">
        <v>675</v>
      </c>
      <c r="B326" s="11" t="s">
        <v>676</v>
      </c>
      <c r="C326" s="11" t="s">
        <v>485</v>
      </c>
      <c r="D326" s="11"/>
      <c r="E326" s="11" t="s">
        <v>630</v>
      </c>
      <c r="F326" s="20" t="s">
        <v>120</v>
      </c>
      <c r="G326" s="12">
        <v>6.26</v>
      </c>
      <c r="H326" s="12"/>
      <c r="I326" s="12"/>
      <c r="J326" s="13"/>
    </row>
    <row r="327" ht="41.25" customHeight="1" spans="1:10">
      <c r="A327" s="9" t="s">
        <v>677</v>
      </c>
      <c r="B327" s="11" t="s">
        <v>678</v>
      </c>
      <c r="C327" s="11" t="s">
        <v>633</v>
      </c>
      <c r="D327" s="11"/>
      <c r="E327" s="11" t="s">
        <v>679</v>
      </c>
      <c r="F327" s="20" t="s">
        <v>120</v>
      </c>
      <c r="G327" s="12">
        <v>37.7</v>
      </c>
      <c r="H327" s="12"/>
      <c r="I327" s="12"/>
      <c r="J327" s="13"/>
    </row>
    <row r="328" ht="66.75" customHeight="1" spans="1:10">
      <c r="A328" s="9" t="s">
        <v>680</v>
      </c>
      <c r="B328" s="11" t="s">
        <v>681</v>
      </c>
      <c r="C328" s="11" t="s">
        <v>637</v>
      </c>
      <c r="D328" s="11"/>
      <c r="E328" s="11" t="s">
        <v>660</v>
      </c>
      <c r="F328" s="20" t="s">
        <v>639</v>
      </c>
      <c r="G328" s="12">
        <v>1</v>
      </c>
      <c r="H328" s="12"/>
      <c r="I328" s="12"/>
      <c r="J328" s="13"/>
    </row>
    <row r="329" ht="66.75" customHeight="1" spans="1:10">
      <c r="A329" s="9" t="s">
        <v>682</v>
      </c>
      <c r="B329" s="11" t="s">
        <v>683</v>
      </c>
      <c r="C329" s="11" t="s">
        <v>637</v>
      </c>
      <c r="D329" s="11"/>
      <c r="E329" s="11" t="s">
        <v>663</v>
      </c>
      <c r="F329" s="20" t="s">
        <v>639</v>
      </c>
      <c r="G329" s="12">
        <v>1</v>
      </c>
      <c r="H329" s="12"/>
      <c r="I329" s="12"/>
      <c r="J329" s="13"/>
    </row>
    <row r="330" ht="18" customHeight="1" spans="1:10">
      <c r="A330" s="9"/>
      <c r="B330" s="11"/>
      <c r="C330" s="11" t="s">
        <v>684</v>
      </c>
      <c r="D330" s="11"/>
      <c r="E330" s="11"/>
      <c r="F330" s="20"/>
      <c r="G330" s="12"/>
      <c r="H330" s="12"/>
      <c r="I330" s="12"/>
      <c r="J330" s="13"/>
    </row>
    <row r="331" ht="54" customHeight="1" spans="1:10">
      <c r="A331" s="9" t="s">
        <v>685</v>
      </c>
      <c r="B331" s="11" t="s">
        <v>686</v>
      </c>
      <c r="C331" s="11" t="s">
        <v>184</v>
      </c>
      <c r="D331" s="11"/>
      <c r="E331" s="11" t="s">
        <v>185</v>
      </c>
      <c r="F331" s="20" t="s">
        <v>77</v>
      </c>
      <c r="G331" s="12">
        <v>383.43</v>
      </c>
      <c r="H331" s="12"/>
      <c r="I331" s="12"/>
      <c r="J331" s="13"/>
    </row>
    <row r="332" ht="54" customHeight="1" spans="1:10">
      <c r="A332" s="9" t="s">
        <v>687</v>
      </c>
      <c r="B332" s="11" t="s">
        <v>688</v>
      </c>
      <c r="C332" s="11" t="s">
        <v>472</v>
      </c>
      <c r="D332" s="11"/>
      <c r="E332" s="11" t="s">
        <v>189</v>
      </c>
      <c r="F332" s="20" t="s">
        <v>77</v>
      </c>
      <c r="G332" s="12">
        <v>321.54</v>
      </c>
      <c r="H332" s="12"/>
      <c r="I332" s="12"/>
      <c r="J332" s="13"/>
    </row>
    <row r="333" ht="54" customHeight="1" spans="1:10">
      <c r="A333" s="9" t="s">
        <v>689</v>
      </c>
      <c r="B333" s="11" t="s">
        <v>690</v>
      </c>
      <c r="C333" s="11" t="s">
        <v>164</v>
      </c>
      <c r="D333" s="11"/>
      <c r="E333" s="11" t="s">
        <v>192</v>
      </c>
      <c r="F333" s="20" t="s">
        <v>77</v>
      </c>
      <c r="G333" s="12">
        <v>321.54</v>
      </c>
      <c r="H333" s="12"/>
      <c r="I333" s="12"/>
      <c r="J333" s="13"/>
    </row>
    <row r="334" ht="54" customHeight="1" spans="1:10">
      <c r="A334" s="9" t="s">
        <v>691</v>
      </c>
      <c r="B334" s="11" t="s">
        <v>692</v>
      </c>
      <c r="C334" s="11" t="s">
        <v>693</v>
      </c>
      <c r="D334" s="11"/>
      <c r="E334" s="11" t="s">
        <v>694</v>
      </c>
      <c r="F334" s="20" t="s">
        <v>77</v>
      </c>
      <c r="G334" s="12">
        <v>293.74</v>
      </c>
      <c r="H334" s="12"/>
      <c r="I334" s="12"/>
      <c r="J334" s="13"/>
    </row>
    <row r="335" ht="18" customHeight="1" spans="1:10">
      <c r="A335" s="9" t="s">
        <v>695</v>
      </c>
      <c r="B335" s="11" t="s">
        <v>696</v>
      </c>
      <c r="C335" s="11" t="s">
        <v>693</v>
      </c>
      <c r="D335" s="11"/>
      <c r="E335" s="11" t="s">
        <v>697</v>
      </c>
      <c r="F335" s="20" t="s">
        <v>120</v>
      </c>
      <c r="G335" s="12">
        <v>820.08</v>
      </c>
      <c r="H335" s="12"/>
      <c r="I335" s="12"/>
      <c r="J335" s="13"/>
    </row>
    <row r="336" ht="18" customHeight="1" spans="1:10">
      <c r="A336" s="23" t="s">
        <v>106</v>
      </c>
      <c r="B336" s="24"/>
      <c r="C336" s="24"/>
      <c r="D336" s="24"/>
      <c r="E336" s="24"/>
      <c r="F336" s="24"/>
      <c r="G336" s="24"/>
      <c r="H336" s="24"/>
      <c r="I336" s="24"/>
      <c r="J336" s="37"/>
    </row>
    <row r="337" ht="43.5" customHeight="1" spans="1:10">
      <c r="A337" s="34" t="s">
        <v>62</v>
      </c>
      <c r="B337" s="34"/>
      <c r="C337" s="34"/>
      <c r="D337" s="34"/>
      <c r="E337" s="34"/>
      <c r="F337" s="34"/>
      <c r="G337" s="34"/>
      <c r="H337" s="35"/>
      <c r="I337" s="35"/>
      <c r="J337" s="35"/>
    </row>
    <row r="338" ht="41.25" customHeight="1" spans="1:10">
      <c r="A338" s="18" t="s">
        <v>26</v>
      </c>
      <c r="B338" s="18"/>
      <c r="C338" s="18"/>
      <c r="D338" s="19" t="s">
        <v>30</v>
      </c>
      <c r="E338" s="19"/>
      <c r="F338" s="19"/>
      <c r="G338" s="19"/>
      <c r="H338" s="5" t="s">
        <v>698</v>
      </c>
      <c r="I338" s="5"/>
      <c r="J338" s="5"/>
    </row>
    <row r="339" ht="18.75" customHeight="1" spans="1:10">
      <c r="A339" s="6" t="s">
        <v>32</v>
      </c>
      <c r="B339" s="7" t="s">
        <v>64</v>
      </c>
      <c r="C339" s="7" t="s">
        <v>65</v>
      </c>
      <c r="D339" s="7"/>
      <c r="E339" s="7" t="s">
        <v>66</v>
      </c>
      <c r="F339" s="7" t="s">
        <v>67</v>
      </c>
      <c r="G339" s="7" t="s">
        <v>68</v>
      </c>
      <c r="H339" s="7"/>
      <c r="I339" s="7" t="s">
        <v>69</v>
      </c>
      <c r="J339" s="8"/>
    </row>
    <row r="340" ht="28.5" customHeight="1" spans="1:10">
      <c r="A340" s="9"/>
      <c r="B340" s="20"/>
      <c r="C340" s="20"/>
      <c r="D340" s="20"/>
      <c r="E340" s="20"/>
      <c r="F340" s="20"/>
      <c r="G340" s="20"/>
      <c r="H340" s="20"/>
      <c r="I340" s="20" t="s">
        <v>70</v>
      </c>
      <c r="J340" s="21" t="s">
        <v>71</v>
      </c>
    </row>
    <row r="341" ht="41.25" customHeight="1" spans="1:10">
      <c r="A341" s="9" t="s">
        <v>699</v>
      </c>
      <c r="B341" s="11" t="s">
        <v>700</v>
      </c>
      <c r="C341" s="11" t="s">
        <v>151</v>
      </c>
      <c r="D341" s="11"/>
      <c r="E341" s="11" t="s">
        <v>226</v>
      </c>
      <c r="F341" s="20" t="s">
        <v>153</v>
      </c>
      <c r="G341" s="12">
        <v>8.46</v>
      </c>
      <c r="H341" s="12"/>
      <c r="I341" s="12"/>
      <c r="J341" s="13"/>
    </row>
    <row r="342" ht="28.5" customHeight="1" spans="1:10">
      <c r="A342" s="9"/>
      <c r="B342" s="11"/>
      <c r="C342" s="11" t="s">
        <v>701</v>
      </c>
      <c r="D342" s="11"/>
      <c r="E342" s="11"/>
      <c r="F342" s="20"/>
      <c r="G342" s="12"/>
      <c r="H342" s="12"/>
      <c r="I342" s="12"/>
      <c r="J342" s="13"/>
    </row>
    <row r="343" ht="54" customHeight="1" spans="1:10">
      <c r="A343" s="9" t="s">
        <v>702</v>
      </c>
      <c r="B343" s="11" t="s">
        <v>703</v>
      </c>
      <c r="C343" s="11" t="s">
        <v>184</v>
      </c>
      <c r="D343" s="11"/>
      <c r="E343" s="11" t="s">
        <v>185</v>
      </c>
      <c r="F343" s="20" t="s">
        <v>77</v>
      </c>
      <c r="G343" s="12">
        <v>33.72</v>
      </c>
      <c r="H343" s="12"/>
      <c r="I343" s="12"/>
      <c r="J343" s="13"/>
    </row>
    <row r="344" ht="66.75" customHeight="1" spans="1:10">
      <c r="A344" s="9" t="s">
        <v>704</v>
      </c>
      <c r="B344" s="11" t="s">
        <v>705</v>
      </c>
      <c r="C344" s="11" t="s">
        <v>706</v>
      </c>
      <c r="D344" s="11"/>
      <c r="E344" s="11" t="s">
        <v>707</v>
      </c>
      <c r="F344" s="20" t="s">
        <v>77</v>
      </c>
      <c r="G344" s="12">
        <v>18.29</v>
      </c>
      <c r="H344" s="12"/>
      <c r="I344" s="12"/>
      <c r="J344" s="13"/>
    </row>
    <row r="345" ht="28.5" customHeight="1" spans="1:10">
      <c r="A345" s="9" t="s">
        <v>708</v>
      </c>
      <c r="B345" s="11" t="s">
        <v>709</v>
      </c>
      <c r="C345" s="11" t="s">
        <v>633</v>
      </c>
      <c r="D345" s="11"/>
      <c r="E345" s="11" t="s">
        <v>710</v>
      </c>
      <c r="F345" s="20" t="s">
        <v>120</v>
      </c>
      <c r="G345" s="12">
        <v>67.43</v>
      </c>
      <c r="H345" s="12"/>
      <c r="I345" s="12"/>
      <c r="J345" s="13"/>
    </row>
    <row r="346" ht="18" customHeight="1" spans="1:10">
      <c r="A346" s="9"/>
      <c r="B346" s="11"/>
      <c r="C346" s="11" t="s">
        <v>711</v>
      </c>
      <c r="D346" s="11"/>
      <c r="E346" s="11"/>
      <c r="F346" s="20"/>
      <c r="G346" s="12"/>
      <c r="H346" s="12"/>
      <c r="I346" s="12"/>
      <c r="J346" s="13"/>
    </row>
    <row r="347" ht="54" customHeight="1" spans="1:10">
      <c r="A347" s="9" t="s">
        <v>712</v>
      </c>
      <c r="B347" s="11" t="s">
        <v>713</v>
      </c>
      <c r="C347" s="11" t="s">
        <v>714</v>
      </c>
      <c r="D347" s="11"/>
      <c r="E347" s="11" t="s">
        <v>715</v>
      </c>
      <c r="F347" s="20" t="s">
        <v>158</v>
      </c>
      <c r="G347" s="12">
        <v>21.42</v>
      </c>
      <c r="H347" s="12"/>
      <c r="I347" s="12"/>
      <c r="J347" s="13"/>
    </row>
    <row r="348" ht="28.5" customHeight="1" spans="1:10">
      <c r="A348" s="9" t="s">
        <v>716</v>
      </c>
      <c r="B348" s="11" t="s">
        <v>717</v>
      </c>
      <c r="C348" s="11" t="s">
        <v>574</v>
      </c>
      <c r="D348" s="11"/>
      <c r="E348" s="11" t="s">
        <v>575</v>
      </c>
      <c r="F348" s="20" t="s">
        <v>77</v>
      </c>
      <c r="G348" s="12">
        <v>1.93</v>
      </c>
      <c r="H348" s="12"/>
      <c r="I348" s="12"/>
      <c r="J348" s="13"/>
    </row>
    <row r="349" ht="28.5" customHeight="1" spans="1:10">
      <c r="A349" s="9" t="s">
        <v>718</v>
      </c>
      <c r="B349" s="11" t="s">
        <v>719</v>
      </c>
      <c r="C349" s="11" t="s">
        <v>578</v>
      </c>
      <c r="D349" s="11"/>
      <c r="E349" s="11" t="s">
        <v>579</v>
      </c>
      <c r="F349" s="20" t="s">
        <v>120</v>
      </c>
      <c r="G349" s="12">
        <v>8.57</v>
      </c>
      <c r="H349" s="12"/>
      <c r="I349" s="12"/>
      <c r="J349" s="13"/>
    </row>
    <row r="350" ht="28.5" customHeight="1" spans="1:10">
      <c r="A350" s="9" t="s">
        <v>720</v>
      </c>
      <c r="B350" s="11" t="s">
        <v>721</v>
      </c>
      <c r="C350" s="11" t="s">
        <v>179</v>
      </c>
      <c r="D350" s="11"/>
      <c r="E350" s="11" t="s">
        <v>722</v>
      </c>
      <c r="F350" s="20" t="s">
        <v>120</v>
      </c>
      <c r="G350" s="12">
        <v>89.96</v>
      </c>
      <c r="H350" s="12"/>
      <c r="I350" s="12"/>
      <c r="J350" s="13"/>
    </row>
    <row r="351" ht="79.5" customHeight="1" spans="1:10">
      <c r="A351" s="9" t="s">
        <v>723</v>
      </c>
      <c r="B351" s="11" t="s">
        <v>724</v>
      </c>
      <c r="C351" s="11" t="s">
        <v>278</v>
      </c>
      <c r="D351" s="11"/>
      <c r="E351" s="11" t="s">
        <v>725</v>
      </c>
      <c r="F351" s="20" t="s">
        <v>158</v>
      </c>
      <c r="G351" s="12">
        <v>21.82</v>
      </c>
      <c r="H351" s="12"/>
      <c r="I351" s="12"/>
      <c r="J351" s="13"/>
    </row>
    <row r="352" ht="79.5" customHeight="1" spans="1:10">
      <c r="A352" s="9" t="s">
        <v>726</v>
      </c>
      <c r="B352" s="11" t="s">
        <v>727</v>
      </c>
      <c r="C352" s="11" t="s">
        <v>706</v>
      </c>
      <c r="D352" s="11"/>
      <c r="E352" s="11" t="s">
        <v>728</v>
      </c>
      <c r="F352" s="20" t="s">
        <v>77</v>
      </c>
      <c r="G352" s="12">
        <v>2.39</v>
      </c>
      <c r="H352" s="12"/>
      <c r="I352" s="12"/>
      <c r="J352" s="13"/>
    </row>
    <row r="353" ht="18" customHeight="1" spans="1:10">
      <c r="A353" s="9"/>
      <c r="B353" s="11"/>
      <c r="C353" s="11" t="s">
        <v>729</v>
      </c>
      <c r="D353" s="11"/>
      <c r="E353" s="11"/>
      <c r="F353" s="20"/>
      <c r="G353" s="12"/>
      <c r="H353" s="12"/>
      <c r="I353" s="12"/>
      <c r="J353" s="13"/>
    </row>
    <row r="354" ht="18" customHeight="1" spans="1:10">
      <c r="A354" s="23" t="s">
        <v>106</v>
      </c>
      <c r="B354" s="24"/>
      <c r="C354" s="24"/>
      <c r="D354" s="24"/>
      <c r="E354" s="24"/>
      <c r="F354" s="24"/>
      <c r="G354" s="24"/>
      <c r="H354" s="24"/>
      <c r="I354" s="24"/>
      <c r="J354" s="37"/>
    </row>
    <row r="355" ht="43.5" customHeight="1" spans="1:10">
      <c r="A355" s="34" t="s">
        <v>62</v>
      </c>
      <c r="B355" s="34"/>
      <c r="C355" s="34"/>
      <c r="D355" s="34"/>
      <c r="E355" s="34"/>
      <c r="F355" s="34"/>
      <c r="G355" s="34"/>
      <c r="H355" s="35"/>
      <c r="I355" s="35"/>
      <c r="J355" s="35"/>
    </row>
    <row r="356" ht="41.25" customHeight="1" spans="1:10">
      <c r="A356" s="18" t="s">
        <v>26</v>
      </c>
      <c r="B356" s="18"/>
      <c r="C356" s="18"/>
      <c r="D356" s="19" t="s">
        <v>30</v>
      </c>
      <c r="E356" s="19"/>
      <c r="F356" s="19"/>
      <c r="G356" s="19"/>
      <c r="H356" s="5" t="s">
        <v>730</v>
      </c>
      <c r="I356" s="5"/>
      <c r="J356" s="5"/>
    </row>
    <row r="357" ht="18.75" customHeight="1" spans="1:10">
      <c r="A357" s="6" t="s">
        <v>32</v>
      </c>
      <c r="B357" s="7" t="s">
        <v>64</v>
      </c>
      <c r="C357" s="7" t="s">
        <v>65</v>
      </c>
      <c r="D357" s="7"/>
      <c r="E357" s="7" t="s">
        <v>66</v>
      </c>
      <c r="F357" s="7" t="s">
        <v>67</v>
      </c>
      <c r="G357" s="7" t="s">
        <v>68</v>
      </c>
      <c r="H357" s="7"/>
      <c r="I357" s="7" t="s">
        <v>69</v>
      </c>
      <c r="J357" s="8"/>
    </row>
    <row r="358" ht="28.5" customHeight="1" spans="1:10">
      <c r="A358" s="9"/>
      <c r="B358" s="20"/>
      <c r="C358" s="20"/>
      <c r="D358" s="20"/>
      <c r="E358" s="20"/>
      <c r="F358" s="20"/>
      <c r="G358" s="20"/>
      <c r="H358" s="20"/>
      <c r="I358" s="20" t="s">
        <v>70</v>
      </c>
      <c r="J358" s="21" t="s">
        <v>71</v>
      </c>
    </row>
    <row r="359" ht="54" customHeight="1" spans="1:10">
      <c r="A359" s="9" t="s">
        <v>731</v>
      </c>
      <c r="B359" s="11" t="s">
        <v>732</v>
      </c>
      <c r="C359" s="11" t="s">
        <v>184</v>
      </c>
      <c r="D359" s="11"/>
      <c r="E359" s="11" t="s">
        <v>185</v>
      </c>
      <c r="F359" s="20" t="s">
        <v>77</v>
      </c>
      <c r="G359" s="12">
        <v>983.81</v>
      </c>
      <c r="H359" s="12"/>
      <c r="I359" s="12"/>
      <c r="J359" s="13"/>
    </row>
    <row r="360" ht="54" customHeight="1" spans="1:10">
      <c r="A360" s="9" t="s">
        <v>733</v>
      </c>
      <c r="B360" s="11" t="s">
        <v>734</v>
      </c>
      <c r="C360" s="11" t="s">
        <v>188</v>
      </c>
      <c r="D360" s="11"/>
      <c r="E360" s="11" t="s">
        <v>189</v>
      </c>
      <c r="F360" s="20" t="s">
        <v>77</v>
      </c>
      <c r="G360" s="12">
        <v>755.01</v>
      </c>
      <c r="H360" s="12"/>
      <c r="I360" s="12"/>
      <c r="J360" s="13"/>
    </row>
    <row r="361" ht="54" customHeight="1" spans="1:10">
      <c r="A361" s="9" t="s">
        <v>735</v>
      </c>
      <c r="B361" s="11" t="s">
        <v>736</v>
      </c>
      <c r="C361" s="11" t="s">
        <v>164</v>
      </c>
      <c r="D361" s="11"/>
      <c r="E361" s="11" t="s">
        <v>192</v>
      </c>
      <c r="F361" s="20" t="s">
        <v>77</v>
      </c>
      <c r="G361" s="12">
        <v>755.01</v>
      </c>
      <c r="H361" s="12"/>
      <c r="I361" s="12"/>
      <c r="J361" s="13"/>
    </row>
    <row r="362" ht="54" customHeight="1" spans="1:10">
      <c r="A362" s="9" t="s">
        <v>737</v>
      </c>
      <c r="B362" s="11" t="s">
        <v>738</v>
      </c>
      <c r="C362" s="11" t="s">
        <v>714</v>
      </c>
      <c r="D362" s="11"/>
      <c r="E362" s="11" t="s">
        <v>739</v>
      </c>
      <c r="F362" s="20" t="s">
        <v>158</v>
      </c>
      <c r="G362" s="12">
        <v>762.64</v>
      </c>
      <c r="H362" s="12"/>
      <c r="I362" s="12"/>
      <c r="J362" s="13"/>
    </row>
    <row r="363" ht="28.5" customHeight="1" spans="1:10">
      <c r="A363" s="9" t="s">
        <v>740</v>
      </c>
      <c r="B363" s="11" t="s">
        <v>741</v>
      </c>
      <c r="C363" s="11" t="s">
        <v>485</v>
      </c>
      <c r="D363" s="11"/>
      <c r="E363" s="11" t="s">
        <v>220</v>
      </c>
      <c r="F363" s="20" t="s">
        <v>77</v>
      </c>
      <c r="G363" s="12">
        <v>221.17</v>
      </c>
      <c r="H363" s="12"/>
      <c r="I363" s="12"/>
      <c r="J363" s="13"/>
    </row>
    <row r="364" ht="18" customHeight="1" spans="1:10">
      <c r="A364" s="9" t="s">
        <v>742</v>
      </c>
      <c r="B364" s="11" t="s">
        <v>743</v>
      </c>
      <c r="C364" s="11" t="s">
        <v>485</v>
      </c>
      <c r="D364" s="11"/>
      <c r="E364" s="11" t="s">
        <v>630</v>
      </c>
      <c r="F364" s="20" t="s">
        <v>120</v>
      </c>
      <c r="G364" s="12">
        <v>457.58</v>
      </c>
      <c r="H364" s="12"/>
      <c r="I364" s="12"/>
      <c r="J364" s="13"/>
    </row>
    <row r="365" ht="79.5" customHeight="1" spans="1:10">
      <c r="A365" s="9" t="s">
        <v>744</v>
      </c>
      <c r="B365" s="11" t="s">
        <v>745</v>
      </c>
      <c r="C365" s="11" t="s">
        <v>278</v>
      </c>
      <c r="D365" s="11"/>
      <c r="E365" s="11" t="s">
        <v>746</v>
      </c>
      <c r="F365" s="20" t="s">
        <v>158</v>
      </c>
      <c r="G365" s="12">
        <v>762.64</v>
      </c>
      <c r="H365" s="12"/>
      <c r="I365" s="12"/>
      <c r="J365" s="13"/>
    </row>
    <row r="366" ht="28.5" customHeight="1" spans="1:10">
      <c r="A366" s="9" t="s">
        <v>747</v>
      </c>
      <c r="B366" s="11" t="s">
        <v>748</v>
      </c>
      <c r="C366" s="11" t="s">
        <v>179</v>
      </c>
      <c r="D366" s="11"/>
      <c r="E366" s="11" t="s">
        <v>722</v>
      </c>
      <c r="F366" s="20" t="s">
        <v>120</v>
      </c>
      <c r="G366" s="12">
        <v>6101.12</v>
      </c>
      <c r="H366" s="12"/>
      <c r="I366" s="12"/>
      <c r="J366" s="13"/>
    </row>
    <row r="367" ht="41.25" customHeight="1" spans="1:10">
      <c r="A367" s="9" t="s">
        <v>749</v>
      </c>
      <c r="B367" s="11" t="s">
        <v>750</v>
      </c>
      <c r="C367" s="11" t="s">
        <v>485</v>
      </c>
      <c r="D367" s="11"/>
      <c r="E367" s="11" t="s">
        <v>751</v>
      </c>
      <c r="F367" s="20" t="s">
        <v>77</v>
      </c>
      <c r="G367" s="12">
        <v>1.2</v>
      </c>
      <c r="H367" s="12"/>
      <c r="I367" s="12"/>
      <c r="J367" s="13"/>
    </row>
    <row r="368" ht="18" customHeight="1" spans="1:10">
      <c r="A368" s="9" t="s">
        <v>752</v>
      </c>
      <c r="B368" s="11" t="s">
        <v>753</v>
      </c>
      <c r="C368" s="11" t="s">
        <v>485</v>
      </c>
      <c r="D368" s="11"/>
      <c r="E368" s="11" t="s">
        <v>489</v>
      </c>
      <c r="F368" s="20" t="s">
        <v>120</v>
      </c>
      <c r="G368" s="12">
        <v>2.16</v>
      </c>
      <c r="H368" s="12"/>
      <c r="I368" s="12"/>
      <c r="J368" s="13"/>
    </row>
    <row r="369" ht="18" customHeight="1" spans="1:10">
      <c r="A369" s="9"/>
      <c r="B369" s="11"/>
      <c r="C369" s="11"/>
      <c r="D369" s="11"/>
      <c r="E369" s="11"/>
      <c r="F369" s="20"/>
      <c r="G369" s="12"/>
      <c r="H369" s="12"/>
      <c r="I369" s="12"/>
      <c r="J369" s="13"/>
    </row>
    <row r="370" ht="18" customHeight="1" spans="1:10">
      <c r="A370" s="9"/>
      <c r="B370" s="11"/>
      <c r="C370" s="11"/>
      <c r="D370" s="11"/>
      <c r="E370" s="11"/>
      <c r="F370" s="20"/>
      <c r="G370" s="12"/>
      <c r="H370" s="12"/>
      <c r="I370" s="12"/>
      <c r="J370" s="13"/>
    </row>
    <row r="371" ht="18" customHeight="1" spans="1:10">
      <c r="A371" s="9"/>
      <c r="B371" s="11"/>
      <c r="C371" s="11"/>
      <c r="D371" s="11"/>
      <c r="E371" s="11"/>
      <c r="F371" s="20"/>
      <c r="G371" s="12"/>
      <c r="H371" s="12"/>
      <c r="I371" s="12"/>
      <c r="J371" s="13"/>
    </row>
    <row r="372" ht="18" customHeight="1" spans="1:10">
      <c r="A372" s="9"/>
      <c r="B372" s="11"/>
      <c r="C372" s="11"/>
      <c r="D372" s="11"/>
      <c r="E372" s="11"/>
      <c r="F372" s="20"/>
      <c r="G372" s="12"/>
      <c r="H372" s="12"/>
      <c r="I372" s="12"/>
      <c r="J372" s="13"/>
    </row>
    <row r="373" ht="18" customHeight="1" spans="1:10">
      <c r="A373" s="9"/>
      <c r="B373" s="11"/>
      <c r="C373" s="11"/>
      <c r="D373" s="11"/>
      <c r="E373" s="11"/>
      <c r="F373" s="20"/>
      <c r="G373" s="12"/>
      <c r="H373" s="12"/>
      <c r="I373" s="12"/>
      <c r="J373" s="13"/>
    </row>
    <row r="374" ht="18" customHeight="1" spans="1:10">
      <c r="A374" s="9"/>
      <c r="B374" s="11"/>
      <c r="C374" s="11"/>
      <c r="D374" s="11"/>
      <c r="E374" s="11"/>
      <c r="F374" s="20"/>
      <c r="G374" s="12"/>
      <c r="H374" s="12"/>
      <c r="I374" s="12"/>
      <c r="J374" s="13"/>
    </row>
    <row r="375" ht="18" customHeight="1" spans="1:10">
      <c r="A375" s="9" t="s">
        <v>106</v>
      </c>
      <c r="B375" s="20"/>
      <c r="C375" s="20"/>
      <c r="D375" s="20"/>
      <c r="E375" s="20"/>
      <c r="F375" s="20"/>
      <c r="G375" s="20"/>
      <c r="H375" s="20"/>
      <c r="I375" s="20"/>
      <c r="J375" s="22"/>
    </row>
    <row r="376" ht="18" customHeight="1" spans="1:10">
      <c r="A376" s="23" t="s">
        <v>754</v>
      </c>
      <c r="B376" s="24"/>
      <c r="C376" s="24"/>
      <c r="D376" s="24"/>
      <c r="E376" s="24"/>
      <c r="F376" s="24"/>
      <c r="G376" s="24"/>
      <c r="H376" s="24"/>
      <c r="I376" s="24"/>
      <c r="J376" s="37"/>
    </row>
  </sheetData>
  <mergeCells count="803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18:I18"/>
    <mergeCell ref="A19:J19"/>
    <mergeCell ref="A20:C20"/>
    <mergeCell ref="D20:G20"/>
    <mergeCell ref="H20:J20"/>
    <mergeCell ref="I21:J21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A33:I33"/>
    <mergeCell ref="A34:J34"/>
    <mergeCell ref="A35:C35"/>
    <mergeCell ref="D35:G35"/>
    <mergeCell ref="H35:J35"/>
    <mergeCell ref="I36:J36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A47:I47"/>
    <mergeCell ref="A48:J48"/>
    <mergeCell ref="A49:C49"/>
    <mergeCell ref="D49:G49"/>
    <mergeCell ref="H49:J49"/>
    <mergeCell ref="I50:J50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A59:I59"/>
    <mergeCell ref="A60:J60"/>
    <mergeCell ref="A61:C61"/>
    <mergeCell ref="D61:G61"/>
    <mergeCell ref="H61:J61"/>
    <mergeCell ref="I62:J62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A74:I74"/>
    <mergeCell ref="A75:J75"/>
    <mergeCell ref="A76:C76"/>
    <mergeCell ref="D76:G76"/>
    <mergeCell ref="H76:J76"/>
    <mergeCell ref="I77:J77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A87:I87"/>
    <mergeCell ref="A88:J88"/>
    <mergeCell ref="A89:C89"/>
    <mergeCell ref="D89:G89"/>
    <mergeCell ref="H89:J89"/>
    <mergeCell ref="I90:J90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A98:I98"/>
    <mergeCell ref="A99:J99"/>
    <mergeCell ref="A100:C100"/>
    <mergeCell ref="D100:G100"/>
    <mergeCell ref="H100:J100"/>
    <mergeCell ref="I101:J101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A112:I112"/>
    <mergeCell ref="A113:J113"/>
    <mergeCell ref="A114:C114"/>
    <mergeCell ref="D114:G114"/>
    <mergeCell ref="H114:J114"/>
    <mergeCell ref="I115:J115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A121:I121"/>
    <mergeCell ref="A122:J122"/>
    <mergeCell ref="A123:C123"/>
    <mergeCell ref="D123:G123"/>
    <mergeCell ref="H123:J123"/>
    <mergeCell ref="I124:J124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A134:I134"/>
    <mergeCell ref="A135:J135"/>
    <mergeCell ref="A136:C136"/>
    <mergeCell ref="D136:G136"/>
    <mergeCell ref="H136:J136"/>
    <mergeCell ref="I137:J137"/>
    <mergeCell ref="C139:D139"/>
    <mergeCell ref="G139:H139"/>
    <mergeCell ref="C140:D140"/>
    <mergeCell ref="G140:H140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A151:I151"/>
    <mergeCell ref="A152:J152"/>
    <mergeCell ref="A153:C153"/>
    <mergeCell ref="D153:G153"/>
    <mergeCell ref="H153:J153"/>
    <mergeCell ref="I154:J154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A166:I166"/>
    <mergeCell ref="A167:J167"/>
    <mergeCell ref="A168:C168"/>
    <mergeCell ref="D168:G168"/>
    <mergeCell ref="H168:J168"/>
    <mergeCell ref="I169:J169"/>
    <mergeCell ref="C171:D171"/>
    <mergeCell ref="G171:H171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C179:D179"/>
    <mergeCell ref="G179:H179"/>
    <mergeCell ref="A180:I180"/>
    <mergeCell ref="A181:J181"/>
    <mergeCell ref="A182:C182"/>
    <mergeCell ref="D182:G182"/>
    <mergeCell ref="H182:J182"/>
    <mergeCell ref="I183:J183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A193:I193"/>
    <mergeCell ref="A194:J194"/>
    <mergeCell ref="A195:C195"/>
    <mergeCell ref="D195:G195"/>
    <mergeCell ref="H195:J195"/>
    <mergeCell ref="I196:J196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C206:D206"/>
    <mergeCell ref="G206:H206"/>
    <mergeCell ref="C207:D207"/>
    <mergeCell ref="G207:H207"/>
    <mergeCell ref="A208:I208"/>
    <mergeCell ref="A209:J209"/>
    <mergeCell ref="A210:C210"/>
    <mergeCell ref="D210:G210"/>
    <mergeCell ref="H210:J210"/>
    <mergeCell ref="I211:J211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C218:D218"/>
    <mergeCell ref="G218:H218"/>
    <mergeCell ref="C219:D219"/>
    <mergeCell ref="G219:H219"/>
    <mergeCell ref="C220:D220"/>
    <mergeCell ref="G220:H220"/>
    <mergeCell ref="C221:D221"/>
    <mergeCell ref="G221:H221"/>
    <mergeCell ref="C222:D222"/>
    <mergeCell ref="G222:H222"/>
    <mergeCell ref="C223:D223"/>
    <mergeCell ref="G223:H223"/>
    <mergeCell ref="A224:I224"/>
    <mergeCell ref="A225:J225"/>
    <mergeCell ref="A226:C226"/>
    <mergeCell ref="D226:G226"/>
    <mergeCell ref="H226:J226"/>
    <mergeCell ref="I227:J227"/>
    <mergeCell ref="C229:D229"/>
    <mergeCell ref="G229:H229"/>
    <mergeCell ref="C230:D230"/>
    <mergeCell ref="G230:H230"/>
    <mergeCell ref="C231:D231"/>
    <mergeCell ref="G231:H231"/>
    <mergeCell ref="C232:D232"/>
    <mergeCell ref="G232:H232"/>
    <mergeCell ref="A233:I233"/>
    <mergeCell ref="A234:J234"/>
    <mergeCell ref="A235:C235"/>
    <mergeCell ref="D235:G235"/>
    <mergeCell ref="H235:J235"/>
    <mergeCell ref="I236:J236"/>
    <mergeCell ref="C238:D238"/>
    <mergeCell ref="G238:H238"/>
    <mergeCell ref="C239:D239"/>
    <mergeCell ref="G239:H239"/>
    <mergeCell ref="C240:D240"/>
    <mergeCell ref="G240:H240"/>
    <mergeCell ref="C241:D241"/>
    <mergeCell ref="G241:H241"/>
    <mergeCell ref="A242:I242"/>
    <mergeCell ref="A243:J243"/>
    <mergeCell ref="A244:C244"/>
    <mergeCell ref="D244:G244"/>
    <mergeCell ref="H244:J244"/>
    <mergeCell ref="I245:J245"/>
    <mergeCell ref="C247:D247"/>
    <mergeCell ref="G247:H247"/>
    <mergeCell ref="C248:D248"/>
    <mergeCell ref="G248:H248"/>
    <mergeCell ref="C249:D249"/>
    <mergeCell ref="G249:H249"/>
    <mergeCell ref="C250:D250"/>
    <mergeCell ref="G250:H250"/>
    <mergeCell ref="A251:I251"/>
    <mergeCell ref="A252:J252"/>
    <mergeCell ref="A253:C253"/>
    <mergeCell ref="D253:G253"/>
    <mergeCell ref="H253:J253"/>
    <mergeCell ref="I254:J254"/>
    <mergeCell ref="C256:D256"/>
    <mergeCell ref="G256:H256"/>
    <mergeCell ref="C257:D257"/>
    <mergeCell ref="G257:H257"/>
    <mergeCell ref="C258:D258"/>
    <mergeCell ref="G258:H258"/>
    <mergeCell ref="C259:D259"/>
    <mergeCell ref="G259:H259"/>
    <mergeCell ref="C260:D260"/>
    <mergeCell ref="G260:H260"/>
    <mergeCell ref="C261:D261"/>
    <mergeCell ref="G261:H261"/>
    <mergeCell ref="C262:D262"/>
    <mergeCell ref="G262:H262"/>
    <mergeCell ref="C263:D263"/>
    <mergeCell ref="G263:H263"/>
    <mergeCell ref="C264:D264"/>
    <mergeCell ref="G264:H264"/>
    <mergeCell ref="C265:D265"/>
    <mergeCell ref="G265:H265"/>
    <mergeCell ref="C266:D266"/>
    <mergeCell ref="G266:H266"/>
    <mergeCell ref="C267:D267"/>
    <mergeCell ref="G267:H267"/>
    <mergeCell ref="A268:I268"/>
    <mergeCell ref="A269:J269"/>
    <mergeCell ref="A270:C270"/>
    <mergeCell ref="D270:G270"/>
    <mergeCell ref="H270:J270"/>
    <mergeCell ref="I271:J271"/>
    <mergeCell ref="C273:D273"/>
    <mergeCell ref="G273:H273"/>
    <mergeCell ref="C274:D274"/>
    <mergeCell ref="G274:H274"/>
    <mergeCell ref="C275:D275"/>
    <mergeCell ref="G275:H275"/>
    <mergeCell ref="C276:D276"/>
    <mergeCell ref="G276:H276"/>
    <mergeCell ref="C277:D277"/>
    <mergeCell ref="G277:H277"/>
    <mergeCell ref="C278:D278"/>
    <mergeCell ref="G278:H278"/>
    <mergeCell ref="C279:D279"/>
    <mergeCell ref="G279:H279"/>
    <mergeCell ref="C280:D280"/>
    <mergeCell ref="G280:H280"/>
    <mergeCell ref="C281:D281"/>
    <mergeCell ref="G281:H281"/>
    <mergeCell ref="C282:D282"/>
    <mergeCell ref="G282:H282"/>
    <mergeCell ref="C283:D283"/>
    <mergeCell ref="G283:H283"/>
    <mergeCell ref="C284:D284"/>
    <mergeCell ref="G284:H284"/>
    <mergeCell ref="C285:D285"/>
    <mergeCell ref="G285:H285"/>
    <mergeCell ref="C286:D286"/>
    <mergeCell ref="G286:H286"/>
    <mergeCell ref="A287:I287"/>
    <mergeCell ref="A288:J288"/>
    <mergeCell ref="A289:C289"/>
    <mergeCell ref="D289:G289"/>
    <mergeCell ref="H289:J289"/>
    <mergeCell ref="I290:J290"/>
    <mergeCell ref="C292:D292"/>
    <mergeCell ref="G292:H292"/>
    <mergeCell ref="C293:D293"/>
    <mergeCell ref="G293:H293"/>
    <mergeCell ref="C294:D294"/>
    <mergeCell ref="G294:H294"/>
    <mergeCell ref="C295:D295"/>
    <mergeCell ref="G295:H295"/>
    <mergeCell ref="C296:D296"/>
    <mergeCell ref="G296:H296"/>
    <mergeCell ref="C297:D297"/>
    <mergeCell ref="G297:H297"/>
    <mergeCell ref="C298:D298"/>
    <mergeCell ref="G298:H298"/>
    <mergeCell ref="C299:D299"/>
    <mergeCell ref="G299:H299"/>
    <mergeCell ref="C300:D300"/>
    <mergeCell ref="G300:H300"/>
    <mergeCell ref="C301:D301"/>
    <mergeCell ref="G301:H301"/>
    <mergeCell ref="C302:D302"/>
    <mergeCell ref="G302:H302"/>
    <mergeCell ref="C303:D303"/>
    <mergeCell ref="G303:H303"/>
    <mergeCell ref="A304:I304"/>
    <mergeCell ref="A305:J305"/>
    <mergeCell ref="A306:C306"/>
    <mergeCell ref="D306:G306"/>
    <mergeCell ref="H306:J306"/>
    <mergeCell ref="I307:J307"/>
    <mergeCell ref="C309:D309"/>
    <mergeCell ref="G309:H309"/>
    <mergeCell ref="C310:D310"/>
    <mergeCell ref="G310:H310"/>
    <mergeCell ref="C311:D311"/>
    <mergeCell ref="G311:H311"/>
    <mergeCell ref="C312:D312"/>
    <mergeCell ref="G312:H312"/>
    <mergeCell ref="C313:D313"/>
    <mergeCell ref="G313:H313"/>
    <mergeCell ref="C314:D314"/>
    <mergeCell ref="G314:H314"/>
    <mergeCell ref="C315:D315"/>
    <mergeCell ref="G315:H315"/>
    <mergeCell ref="C316:D316"/>
    <mergeCell ref="G316:H316"/>
    <mergeCell ref="C317:D317"/>
    <mergeCell ref="G317:H317"/>
    <mergeCell ref="C318:D318"/>
    <mergeCell ref="G318:H318"/>
    <mergeCell ref="C319:D319"/>
    <mergeCell ref="G319:H319"/>
    <mergeCell ref="A320:I320"/>
    <mergeCell ref="A321:J321"/>
    <mergeCell ref="A322:C322"/>
    <mergeCell ref="D322:G322"/>
    <mergeCell ref="H322:J322"/>
    <mergeCell ref="I323:J323"/>
    <mergeCell ref="C325:D325"/>
    <mergeCell ref="G325:H325"/>
    <mergeCell ref="C326:D326"/>
    <mergeCell ref="G326:H326"/>
    <mergeCell ref="C327:D327"/>
    <mergeCell ref="G327:H327"/>
    <mergeCell ref="C328:D328"/>
    <mergeCell ref="G328:H328"/>
    <mergeCell ref="C329:D329"/>
    <mergeCell ref="G329:H329"/>
    <mergeCell ref="C330:D330"/>
    <mergeCell ref="G330:H330"/>
    <mergeCell ref="C331:D331"/>
    <mergeCell ref="G331:H331"/>
    <mergeCell ref="C332:D332"/>
    <mergeCell ref="G332:H332"/>
    <mergeCell ref="C333:D333"/>
    <mergeCell ref="G333:H333"/>
    <mergeCell ref="C334:D334"/>
    <mergeCell ref="G334:H334"/>
    <mergeCell ref="C335:D335"/>
    <mergeCell ref="G335:H335"/>
    <mergeCell ref="A336:I336"/>
    <mergeCell ref="A337:J337"/>
    <mergeCell ref="A338:C338"/>
    <mergeCell ref="D338:G338"/>
    <mergeCell ref="H338:J338"/>
    <mergeCell ref="I339:J339"/>
    <mergeCell ref="C341:D341"/>
    <mergeCell ref="G341:H341"/>
    <mergeCell ref="C342:D342"/>
    <mergeCell ref="G342:H342"/>
    <mergeCell ref="C343:D343"/>
    <mergeCell ref="G343:H343"/>
    <mergeCell ref="C344:D344"/>
    <mergeCell ref="G344:H344"/>
    <mergeCell ref="C345:D345"/>
    <mergeCell ref="G345:H345"/>
    <mergeCell ref="C346:D346"/>
    <mergeCell ref="G346:H346"/>
    <mergeCell ref="C347:D347"/>
    <mergeCell ref="G347:H347"/>
    <mergeCell ref="C348:D348"/>
    <mergeCell ref="G348:H348"/>
    <mergeCell ref="C349:D349"/>
    <mergeCell ref="G349:H349"/>
    <mergeCell ref="C350:D350"/>
    <mergeCell ref="G350:H350"/>
    <mergeCell ref="C351:D351"/>
    <mergeCell ref="G351:H351"/>
    <mergeCell ref="C352:D352"/>
    <mergeCell ref="G352:H352"/>
    <mergeCell ref="C353:D353"/>
    <mergeCell ref="G353:H353"/>
    <mergeCell ref="A354:I354"/>
    <mergeCell ref="A355:J355"/>
    <mergeCell ref="A356:C356"/>
    <mergeCell ref="D356:G356"/>
    <mergeCell ref="H356:J356"/>
    <mergeCell ref="I357:J357"/>
    <mergeCell ref="C359:D359"/>
    <mergeCell ref="G359:H359"/>
    <mergeCell ref="C360:D360"/>
    <mergeCell ref="G360:H360"/>
    <mergeCell ref="C361:D361"/>
    <mergeCell ref="G361:H361"/>
    <mergeCell ref="C362:D362"/>
    <mergeCell ref="G362:H362"/>
    <mergeCell ref="C363:D363"/>
    <mergeCell ref="G363:H363"/>
    <mergeCell ref="C364:D364"/>
    <mergeCell ref="G364:H364"/>
    <mergeCell ref="C365:D365"/>
    <mergeCell ref="G365:H365"/>
    <mergeCell ref="C366:D366"/>
    <mergeCell ref="G366:H366"/>
    <mergeCell ref="C367:D367"/>
    <mergeCell ref="G367:H367"/>
    <mergeCell ref="C368:D368"/>
    <mergeCell ref="G368:H368"/>
    <mergeCell ref="C369:D369"/>
    <mergeCell ref="G369:H369"/>
    <mergeCell ref="C370:D370"/>
    <mergeCell ref="G370:H370"/>
    <mergeCell ref="C371:D371"/>
    <mergeCell ref="G371:H371"/>
    <mergeCell ref="C372:D372"/>
    <mergeCell ref="G372:H372"/>
    <mergeCell ref="C373:D373"/>
    <mergeCell ref="G373:H373"/>
    <mergeCell ref="C374:D374"/>
    <mergeCell ref="G374:H374"/>
    <mergeCell ref="A375:I375"/>
    <mergeCell ref="A376:I376"/>
    <mergeCell ref="A3:A4"/>
    <mergeCell ref="A21:A22"/>
    <mergeCell ref="A36:A37"/>
    <mergeCell ref="A50:A51"/>
    <mergeCell ref="A62:A63"/>
    <mergeCell ref="A77:A78"/>
    <mergeCell ref="A90:A91"/>
    <mergeCell ref="A101:A102"/>
    <mergeCell ref="A115:A116"/>
    <mergeCell ref="A124:A125"/>
    <mergeCell ref="A137:A138"/>
    <mergeCell ref="A154:A155"/>
    <mergeCell ref="A169:A170"/>
    <mergeCell ref="A183:A184"/>
    <mergeCell ref="A196:A197"/>
    <mergeCell ref="A211:A212"/>
    <mergeCell ref="A227:A228"/>
    <mergeCell ref="A236:A237"/>
    <mergeCell ref="A245:A246"/>
    <mergeCell ref="A254:A255"/>
    <mergeCell ref="A271:A272"/>
    <mergeCell ref="A290:A291"/>
    <mergeCell ref="A307:A308"/>
    <mergeCell ref="A323:A324"/>
    <mergeCell ref="A339:A340"/>
    <mergeCell ref="A357:A358"/>
    <mergeCell ref="B3:B4"/>
    <mergeCell ref="B21:B22"/>
    <mergeCell ref="B36:B37"/>
    <mergeCell ref="B50:B51"/>
    <mergeCell ref="B62:B63"/>
    <mergeCell ref="B77:B78"/>
    <mergeCell ref="B90:B91"/>
    <mergeCell ref="B101:B102"/>
    <mergeCell ref="B115:B116"/>
    <mergeCell ref="B124:B125"/>
    <mergeCell ref="B137:B138"/>
    <mergeCell ref="B154:B155"/>
    <mergeCell ref="B169:B170"/>
    <mergeCell ref="B183:B184"/>
    <mergeCell ref="B196:B197"/>
    <mergeCell ref="B211:B212"/>
    <mergeCell ref="B227:B228"/>
    <mergeCell ref="B236:B237"/>
    <mergeCell ref="B245:B246"/>
    <mergeCell ref="B254:B255"/>
    <mergeCell ref="B271:B272"/>
    <mergeCell ref="B290:B291"/>
    <mergeCell ref="B307:B308"/>
    <mergeCell ref="B323:B324"/>
    <mergeCell ref="B339:B340"/>
    <mergeCell ref="B357:B358"/>
    <mergeCell ref="E3:E4"/>
    <mergeCell ref="E21:E22"/>
    <mergeCell ref="E36:E37"/>
    <mergeCell ref="E50:E51"/>
    <mergeCell ref="E62:E63"/>
    <mergeCell ref="E77:E78"/>
    <mergeCell ref="E90:E91"/>
    <mergeCell ref="E101:E102"/>
    <mergeCell ref="E115:E116"/>
    <mergeCell ref="E124:E125"/>
    <mergeCell ref="E137:E138"/>
    <mergeCell ref="E154:E155"/>
    <mergeCell ref="E169:E170"/>
    <mergeCell ref="E183:E184"/>
    <mergeCell ref="E196:E197"/>
    <mergeCell ref="E211:E212"/>
    <mergeCell ref="E227:E228"/>
    <mergeCell ref="E236:E237"/>
    <mergeCell ref="E245:E246"/>
    <mergeCell ref="E254:E255"/>
    <mergeCell ref="E271:E272"/>
    <mergeCell ref="E290:E291"/>
    <mergeCell ref="E307:E308"/>
    <mergeCell ref="E323:E324"/>
    <mergeCell ref="E339:E340"/>
    <mergeCell ref="E357:E358"/>
    <mergeCell ref="F3:F4"/>
    <mergeCell ref="F21:F22"/>
    <mergeCell ref="F36:F37"/>
    <mergeCell ref="F50:F51"/>
    <mergeCell ref="F62:F63"/>
    <mergeCell ref="F77:F78"/>
    <mergeCell ref="F90:F91"/>
    <mergeCell ref="F101:F102"/>
    <mergeCell ref="F115:F116"/>
    <mergeCell ref="F124:F125"/>
    <mergeCell ref="F137:F138"/>
    <mergeCell ref="F154:F155"/>
    <mergeCell ref="F169:F170"/>
    <mergeCell ref="F183:F184"/>
    <mergeCell ref="F196:F197"/>
    <mergeCell ref="F211:F212"/>
    <mergeCell ref="F227:F228"/>
    <mergeCell ref="F236:F237"/>
    <mergeCell ref="F245:F246"/>
    <mergeCell ref="F254:F255"/>
    <mergeCell ref="F271:F272"/>
    <mergeCell ref="F290:F291"/>
    <mergeCell ref="F307:F308"/>
    <mergeCell ref="F323:F324"/>
    <mergeCell ref="F339:F340"/>
    <mergeCell ref="F357:F358"/>
    <mergeCell ref="C3:D4"/>
    <mergeCell ref="G3:H4"/>
    <mergeCell ref="C21:D22"/>
    <mergeCell ref="G21:H22"/>
    <mergeCell ref="C36:D37"/>
    <mergeCell ref="G36:H37"/>
    <mergeCell ref="C50:D51"/>
    <mergeCell ref="G50:H51"/>
    <mergeCell ref="C62:D63"/>
    <mergeCell ref="G62:H63"/>
    <mergeCell ref="C77:D78"/>
    <mergeCell ref="G77:H78"/>
    <mergeCell ref="C90:D91"/>
    <mergeCell ref="G90:H91"/>
    <mergeCell ref="C101:D102"/>
    <mergeCell ref="G101:H102"/>
    <mergeCell ref="C115:D116"/>
    <mergeCell ref="G115:H116"/>
    <mergeCell ref="C124:D125"/>
    <mergeCell ref="G124:H125"/>
    <mergeCell ref="C137:D138"/>
    <mergeCell ref="G137:H138"/>
    <mergeCell ref="C154:D155"/>
    <mergeCell ref="G154:H155"/>
    <mergeCell ref="C169:D170"/>
    <mergeCell ref="G169:H170"/>
    <mergeCell ref="C183:D184"/>
    <mergeCell ref="G183:H184"/>
    <mergeCell ref="C196:D197"/>
    <mergeCell ref="G196:H197"/>
    <mergeCell ref="C211:D212"/>
    <mergeCell ref="G211:H212"/>
    <mergeCell ref="C227:D228"/>
    <mergeCell ref="G227:H228"/>
    <mergeCell ref="C236:D237"/>
    <mergeCell ref="G236:H237"/>
    <mergeCell ref="C245:D246"/>
    <mergeCell ref="G245:H246"/>
    <mergeCell ref="C254:D255"/>
    <mergeCell ref="G254:H255"/>
    <mergeCell ref="C271:D272"/>
    <mergeCell ref="G271:H272"/>
    <mergeCell ref="C290:D291"/>
    <mergeCell ref="G290:H291"/>
    <mergeCell ref="C307:D308"/>
    <mergeCell ref="G307:H308"/>
    <mergeCell ref="C323:D324"/>
    <mergeCell ref="G323:H324"/>
    <mergeCell ref="C339:D340"/>
    <mergeCell ref="G339:H340"/>
    <mergeCell ref="C357:D358"/>
    <mergeCell ref="G357:H358"/>
  </mergeCells>
  <printOptions horizontalCentered="1"/>
  <pageMargins left="0.303916666666667" right="0.303916666666667" top="0.75" bottom="0" header="0.75" footer="0"/>
  <pageSetup paperSize="9" scale="93" orientation="portrait"/>
  <headerFooter/>
  <rowBreaks count="25" manualBreakCount="25">
    <brk id="18" max="16383" man="1"/>
    <brk id="33" max="16383" man="1"/>
    <brk id="47" max="16383" man="1"/>
    <brk id="59" max="16383" man="1"/>
    <brk id="74" max="16383" man="1"/>
    <brk id="87" max="16383" man="1"/>
    <brk id="98" max="16383" man="1"/>
    <brk id="112" max="16383" man="1"/>
    <brk id="121" max="16383" man="1"/>
    <brk id="134" max="16383" man="1"/>
    <brk id="151" max="16383" man="1"/>
    <brk id="166" max="16383" man="1"/>
    <brk id="180" max="16383" man="1"/>
    <brk id="193" max="16383" man="1"/>
    <brk id="208" max="16383" man="1"/>
    <brk id="224" max="16383" man="1"/>
    <brk id="233" max="16383" man="1"/>
    <brk id="242" max="16383" man="1"/>
    <brk id="251" max="16383" man="1"/>
    <brk id="268" max="16383" man="1"/>
    <brk id="287" max="16383" man="1"/>
    <brk id="304" max="16383" man="1"/>
    <brk id="320" max="16383" man="1"/>
    <brk id="336" max="16383" man="1"/>
    <brk id="35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view="pageBreakPreview" zoomScaleNormal="100" workbookViewId="0">
      <selection activeCell="A1" sqref="A1:H1"/>
    </sheetView>
  </sheetViews>
  <sheetFormatPr defaultColWidth="9" defaultRowHeight="12" outlineLevelCol="7"/>
  <cols>
    <col min="1" max="1" width="18.5047619047619" customWidth="1"/>
    <col min="2" max="2" width="18.1714285714286" customWidth="1"/>
    <col min="3" max="3" width="3.33333333333333" customWidth="1"/>
    <col min="4" max="4" width="23.1714285714286" customWidth="1"/>
    <col min="5" max="5" width="10" customWidth="1"/>
    <col min="6" max="6" width="7.33333333333333" customWidth="1"/>
    <col min="7" max="7" width="11.3333333333333" customWidth="1"/>
    <col min="8" max="8" width="17.8285714285714" customWidth="1"/>
  </cols>
  <sheetData>
    <row r="1" ht="33.75" customHeight="1" spans="1:8">
      <c r="A1" s="3" t="s">
        <v>755</v>
      </c>
      <c r="B1" s="3"/>
      <c r="C1" s="3"/>
      <c r="D1" s="3"/>
      <c r="E1" s="3"/>
      <c r="F1" s="17"/>
      <c r="G1" s="17"/>
      <c r="H1" s="17"/>
    </row>
    <row r="2" ht="41.25" customHeight="1" spans="1:8">
      <c r="A2" s="18" t="s">
        <v>26</v>
      </c>
      <c r="B2" s="18"/>
      <c r="C2" s="19" t="s">
        <v>30</v>
      </c>
      <c r="D2" s="19"/>
      <c r="E2" s="19"/>
      <c r="F2" s="5" t="s">
        <v>756</v>
      </c>
      <c r="G2" s="5"/>
      <c r="H2" s="5"/>
    </row>
    <row r="3" ht="28.5" customHeight="1" spans="1:8">
      <c r="A3" s="6" t="s">
        <v>32</v>
      </c>
      <c r="B3" s="7" t="s">
        <v>64</v>
      </c>
      <c r="C3" s="7"/>
      <c r="D3" s="7" t="s">
        <v>757</v>
      </c>
      <c r="E3" s="7" t="s">
        <v>758</v>
      </c>
      <c r="F3" s="7"/>
      <c r="G3" s="7" t="s">
        <v>759</v>
      </c>
      <c r="H3" s="8" t="s">
        <v>760</v>
      </c>
    </row>
    <row r="4" ht="15.75" customHeight="1" spans="1:8">
      <c r="A4" s="9" t="s">
        <v>35</v>
      </c>
      <c r="B4" s="20"/>
      <c r="C4" s="20"/>
      <c r="D4" s="11" t="s">
        <v>761</v>
      </c>
      <c r="E4" s="11"/>
      <c r="F4" s="11"/>
      <c r="G4" s="12"/>
      <c r="H4" s="22"/>
    </row>
    <row r="5" ht="18" customHeight="1" spans="1:8">
      <c r="A5" s="9" t="s">
        <v>37</v>
      </c>
      <c r="B5" s="20" t="s">
        <v>762</v>
      </c>
      <c r="C5" s="20"/>
      <c r="D5" s="11" t="s">
        <v>763</v>
      </c>
      <c r="E5" s="11"/>
      <c r="F5" s="11"/>
      <c r="G5" s="12"/>
      <c r="H5" s="22"/>
    </row>
    <row r="6" ht="18" customHeight="1" spans="1:8">
      <c r="A6" s="9" t="s">
        <v>764</v>
      </c>
      <c r="B6" s="20" t="s">
        <v>765</v>
      </c>
      <c r="C6" s="20"/>
      <c r="D6" s="11" t="s">
        <v>766</v>
      </c>
      <c r="E6" s="11"/>
      <c r="F6" s="11"/>
      <c r="G6" s="12"/>
      <c r="H6" s="22"/>
    </row>
    <row r="7" ht="18" customHeight="1" spans="1:8">
      <c r="A7" s="9" t="s">
        <v>767</v>
      </c>
      <c r="B7" s="20" t="s">
        <v>768</v>
      </c>
      <c r="C7" s="20"/>
      <c r="D7" s="11" t="s">
        <v>769</v>
      </c>
      <c r="E7" s="11"/>
      <c r="F7" s="11"/>
      <c r="G7" s="12"/>
      <c r="H7" s="22"/>
    </row>
    <row r="8" ht="18" customHeight="1" spans="1:8">
      <c r="A8" s="9" t="s">
        <v>770</v>
      </c>
      <c r="B8" s="20" t="s">
        <v>771</v>
      </c>
      <c r="C8" s="20"/>
      <c r="D8" s="11" t="s">
        <v>772</v>
      </c>
      <c r="E8" s="11"/>
      <c r="F8" s="11"/>
      <c r="G8" s="12"/>
      <c r="H8" s="22"/>
    </row>
    <row r="9" ht="18" customHeight="1" spans="1:8">
      <c r="A9" s="9" t="s">
        <v>773</v>
      </c>
      <c r="B9" s="20" t="s">
        <v>774</v>
      </c>
      <c r="C9" s="20"/>
      <c r="D9" s="11" t="s">
        <v>775</v>
      </c>
      <c r="E9" s="11"/>
      <c r="F9" s="11"/>
      <c r="G9" s="12"/>
      <c r="H9" s="22"/>
    </row>
    <row r="10" ht="18" customHeight="1" spans="1:8">
      <c r="A10" s="9" t="s">
        <v>776</v>
      </c>
      <c r="B10" s="20" t="s">
        <v>777</v>
      </c>
      <c r="C10" s="20"/>
      <c r="D10" s="11" t="s">
        <v>778</v>
      </c>
      <c r="E10" s="11"/>
      <c r="F10" s="11"/>
      <c r="G10" s="12"/>
      <c r="H10" s="22"/>
    </row>
    <row r="11" ht="18" customHeight="1" spans="1:8">
      <c r="A11" s="9" t="s">
        <v>779</v>
      </c>
      <c r="B11" s="20" t="s">
        <v>780</v>
      </c>
      <c r="C11" s="20"/>
      <c r="D11" s="11" t="s">
        <v>781</v>
      </c>
      <c r="E11" s="11"/>
      <c r="F11" s="11"/>
      <c r="G11" s="12"/>
      <c r="H11" s="22"/>
    </row>
    <row r="12" ht="18" customHeight="1" spans="1:8">
      <c r="A12" s="9" t="s">
        <v>782</v>
      </c>
      <c r="B12" s="20" t="s">
        <v>783</v>
      </c>
      <c r="C12" s="20"/>
      <c r="D12" s="11" t="s">
        <v>784</v>
      </c>
      <c r="E12" s="11"/>
      <c r="F12" s="11"/>
      <c r="G12" s="12"/>
      <c r="H12" s="22"/>
    </row>
    <row r="13" ht="18" customHeight="1" spans="1:8">
      <c r="A13" s="9"/>
      <c r="B13" s="20"/>
      <c r="C13" s="20"/>
      <c r="D13" s="11"/>
      <c r="E13" s="11"/>
      <c r="F13" s="11"/>
      <c r="G13" s="12"/>
      <c r="H13" s="22"/>
    </row>
    <row r="14" ht="18" customHeight="1" spans="1:8">
      <c r="A14" s="9"/>
      <c r="B14" s="20"/>
      <c r="C14" s="20"/>
      <c r="D14" s="11"/>
      <c r="E14" s="11"/>
      <c r="F14" s="11"/>
      <c r="G14" s="12"/>
      <c r="H14" s="22"/>
    </row>
    <row r="15" ht="18" customHeight="1" spans="1:8">
      <c r="A15" s="9"/>
      <c r="B15" s="20"/>
      <c r="C15" s="20"/>
      <c r="D15" s="11"/>
      <c r="E15" s="11"/>
      <c r="F15" s="11"/>
      <c r="G15" s="12"/>
      <c r="H15" s="22"/>
    </row>
    <row r="16" ht="18" customHeight="1" spans="1:8">
      <c r="A16" s="9"/>
      <c r="B16" s="20"/>
      <c r="C16" s="20"/>
      <c r="D16" s="11"/>
      <c r="E16" s="11"/>
      <c r="F16" s="11"/>
      <c r="G16" s="12"/>
      <c r="H16" s="22"/>
    </row>
    <row r="17" ht="18" customHeight="1" spans="1:8">
      <c r="A17" s="9"/>
      <c r="B17" s="20"/>
      <c r="C17" s="20"/>
      <c r="D17" s="11"/>
      <c r="E17" s="11"/>
      <c r="F17" s="11"/>
      <c r="G17" s="12"/>
      <c r="H17" s="22"/>
    </row>
    <row r="18" ht="18" customHeight="1" spans="1:8">
      <c r="A18" s="9"/>
      <c r="B18" s="20"/>
      <c r="C18" s="20"/>
      <c r="D18" s="11"/>
      <c r="E18" s="11"/>
      <c r="F18" s="11"/>
      <c r="G18" s="12"/>
      <c r="H18" s="22"/>
    </row>
    <row r="19" ht="18" customHeight="1" spans="1:8">
      <c r="A19" s="9"/>
      <c r="B19" s="20"/>
      <c r="C19" s="20"/>
      <c r="D19" s="11"/>
      <c r="E19" s="11"/>
      <c r="F19" s="11"/>
      <c r="G19" s="12"/>
      <c r="H19" s="22"/>
    </row>
    <row r="20" ht="18" customHeight="1" spans="1:8">
      <c r="A20" s="9"/>
      <c r="B20" s="20"/>
      <c r="C20" s="20"/>
      <c r="D20" s="11"/>
      <c r="E20" s="11"/>
      <c r="F20" s="11"/>
      <c r="G20" s="12"/>
      <c r="H20" s="22"/>
    </row>
    <row r="21" ht="18" customHeight="1" spans="1:8">
      <c r="A21" s="9"/>
      <c r="B21" s="20"/>
      <c r="C21" s="20"/>
      <c r="D21" s="11"/>
      <c r="E21" s="11"/>
      <c r="F21" s="11"/>
      <c r="G21" s="12"/>
      <c r="H21" s="22"/>
    </row>
    <row r="22" ht="18" customHeight="1" spans="1:8">
      <c r="A22" s="9"/>
      <c r="B22" s="20"/>
      <c r="C22" s="20"/>
      <c r="D22" s="11"/>
      <c r="E22" s="11"/>
      <c r="F22" s="11"/>
      <c r="G22" s="12"/>
      <c r="H22" s="22"/>
    </row>
    <row r="23" ht="18" customHeight="1" spans="1:8">
      <c r="A23" s="9"/>
      <c r="B23" s="20"/>
      <c r="C23" s="20"/>
      <c r="D23" s="11"/>
      <c r="E23" s="11"/>
      <c r="F23" s="11"/>
      <c r="G23" s="12"/>
      <c r="H23" s="22"/>
    </row>
    <row r="24" ht="18" customHeight="1" spans="1:8">
      <c r="A24" s="9"/>
      <c r="B24" s="20"/>
      <c r="C24" s="20"/>
      <c r="D24" s="11"/>
      <c r="E24" s="11"/>
      <c r="F24" s="11"/>
      <c r="G24" s="12"/>
      <c r="H24" s="22"/>
    </row>
    <row r="25" ht="18" customHeight="1" spans="1:8">
      <c r="A25" s="9"/>
      <c r="B25" s="20"/>
      <c r="C25" s="20"/>
      <c r="D25" s="11"/>
      <c r="E25" s="11"/>
      <c r="F25" s="11"/>
      <c r="G25" s="12"/>
      <c r="H25" s="22"/>
    </row>
    <row r="26" ht="18" customHeight="1" spans="1:8">
      <c r="A26" s="9"/>
      <c r="B26" s="20"/>
      <c r="C26" s="20"/>
      <c r="D26" s="11"/>
      <c r="E26" s="11"/>
      <c r="F26" s="11"/>
      <c r="G26" s="12"/>
      <c r="H26" s="22"/>
    </row>
    <row r="27" ht="18" customHeight="1" spans="1:8">
      <c r="A27" s="9"/>
      <c r="B27" s="20"/>
      <c r="C27" s="20"/>
      <c r="D27" s="11"/>
      <c r="E27" s="11"/>
      <c r="F27" s="11"/>
      <c r="G27" s="12"/>
      <c r="H27" s="22"/>
    </row>
    <row r="28" ht="18" customHeight="1" spans="1:8">
      <c r="A28" s="9"/>
      <c r="B28" s="20"/>
      <c r="C28" s="20"/>
      <c r="D28" s="11"/>
      <c r="E28" s="11"/>
      <c r="F28" s="11"/>
      <c r="G28" s="12"/>
      <c r="H28" s="22"/>
    </row>
    <row r="29" ht="18" customHeight="1" spans="1:8">
      <c r="A29" s="9"/>
      <c r="B29" s="20"/>
      <c r="C29" s="20"/>
      <c r="D29" s="11"/>
      <c r="E29" s="11"/>
      <c r="F29" s="11"/>
      <c r="G29" s="12"/>
      <c r="H29" s="22"/>
    </row>
    <row r="30" ht="18" customHeight="1" spans="1:8">
      <c r="A30" s="9"/>
      <c r="B30" s="20"/>
      <c r="C30" s="20"/>
      <c r="D30" s="11"/>
      <c r="E30" s="11"/>
      <c r="F30" s="11"/>
      <c r="G30" s="12"/>
      <c r="H30" s="22"/>
    </row>
    <row r="31" ht="18" customHeight="1" spans="1:8">
      <c r="A31" s="9"/>
      <c r="B31" s="20"/>
      <c r="C31" s="20"/>
      <c r="D31" s="11"/>
      <c r="E31" s="11"/>
      <c r="F31" s="11"/>
      <c r="G31" s="12"/>
      <c r="H31" s="22"/>
    </row>
    <row r="32" ht="18" customHeight="1" spans="1:8">
      <c r="A32" s="9"/>
      <c r="B32" s="20"/>
      <c r="C32" s="20"/>
      <c r="D32" s="11"/>
      <c r="E32" s="11"/>
      <c r="F32" s="11"/>
      <c r="G32" s="12"/>
      <c r="H32" s="22"/>
    </row>
    <row r="33" ht="18" customHeight="1" spans="1:8">
      <c r="A33" s="9"/>
      <c r="B33" s="20"/>
      <c r="C33" s="20"/>
      <c r="D33" s="11"/>
      <c r="E33" s="11"/>
      <c r="F33" s="11"/>
      <c r="G33" s="12"/>
      <c r="H33" s="22"/>
    </row>
    <row r="34" ht="18" customHeight="1" spans="1:8">
      <c r="A34" s="9" t="s">
        <v>106</v>
      </c>
      <c r="B34" s="20"/>
      <c r="C34" s="20"/>
      <c r="D34" s="20"/>
      <c r="E34" s="20"/>
      <c r="F34" s="20"/>
      <c r="G34" s="12"/>
      <c r="H34" s="22"/>
    </row>
    <row r="35" ht="18" customHeight="1" spans="1:8">
      <c r="A35" s="23" t="s">
        <v>754</v>
      </c>
      <c r="B35" s="24"/>
      <c r="C35" s="24"/>
      <c r="D35" s="24"/>
      <c r="E35" s="24"/>
      <c r="F35" s="24"/>
      <c r="G35" s="31"/>
      <c r="H35" s="26" t="s">
        <v>785</v>
      </c>
    </row>
    <row r="36" ht="18" customHeight="1" spans="1:8">
      <c r="A36" s="33" t="s">
        <v>786</v>
      </c>
      <c r="B36" s="33"/>
      <c r="C36" s="33"/>
      <c r="D36" s="33"/>
      <c r="E36" s="33"/>
      <c r="F36" s="33"/>
      <c r="G36" s="33"/>
      <c r="H36" s="33"/>
    </row>
  </sheetData>
  <mergeCells count="69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F34"/>
    <mergeCell ref="A35:F35"/>
    <mergeCell ref="A36:H36"/>
  </mergeCells>
  <printOptions horizontalCentered="1"/>
  <pageMargins left="0.303916666666667" right="0.303916666666667" top="0.75" bottom="0" header="0.75" footer="0"/>
  <pageSetup paperSize="9" scale="93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view="pageBreakPreview" zoomScaleNormal="100" workbookViewId="0">
      <selection activeCell="A1" sqref="A1:H1"/>
    </sheetView>
  </sheetViews>
  <sheetFormatPr defaultColWidth="9" defaultRowHeight="12" outlineLevelCol="7"/>
  <cols>
    <col min="1" max="1" width="19.3333333333333" customWidth="1"/>
    <col min="2" max="2" width="20.6666666666667" customWidth="1"/>
    <col min="3" max="3" width="8.5047619047619" customWidth="1"/>
    <col min="4" max="4" width="15.6666666666667" customWidth="1"/>
    <col min="5" max="5" width="14.1714285714286" customWidth="1"/>
    <col min="6" max="6" width="8.5047619047619" customWidth="1"/>
    <col min="7" max="7" width="6" customWidth="1"/>
    <col min="8" max="8" width="22.8285714285714" customWidth="1"/>
  </cols>
  <sheetData>
    <row r="1" ht="33.75" customHeight="1" spans="1:8">
      <c r="A1" s="3" t="s">
        <v>787</v>
      </c>
      <c r="B1" s="3"/>
      <c r="C1" s="3"/>
      <c r="D1" s="3"/>
      <c r="E1" s="3"/>
      <c r="F1" s="3"/>
      <c r="G1" s="17"/>
      <c r="H1" s="17"/>
    </row>
    <row r="2" ht="41.25" customHeight="1" spans="1:8">
      <c r="A2" s="18" t="s">
        <v>26</v>
      </c>
      <c r="B2" s="18"/>
      <c r="C2" s="18" t="s">
        <v>30</v>
      </c>
      <c r="D2" s="18"/>
      <c r="E2" s="18"/>
      <c r="F2" s="18"/>
      <c r="G2" s="5" t="s">
        <v>756</v>
      </c>
      <c r="H2" s="5"/>
    </row>
    <row r="3" ht="28.5" customHeight="1" spans="1:8">
      <c r="A3" s="6" t="s">
        <v>32</v>
      </c>
      <c r="B3" s="7" t="s">
        <v>65</v>
      </c>
      <c r="C3" s="7"/>
      <c r="D3" s="7" t="s">
        <v>788</v>
      </c>
      <c r="E3" s="7" t="s">
        <v>789</v>
      </c>
      <c r="F3" s="7" t="s">
        <v>790</v>
      </c>
      <c r="G3" s="7"/>
      <c r="H3" s="8" t="s">
        <v>760</v>
      </c>
    </row>
    <row r="4" ht="18" customHeight="1" spans="1:8">
      <c r="A4" s="9" t="s">
        <v>35</v>
      </c>
      <c r="B4" s="11" t="s">
        <v>791</v>
      </c>
      <c r="C4" s="11"/>
      <c r="D4" s="12" t="s">
        <v>792</v>
      </c>
      <c r="E4" s="12"/>
      <c r="F4" s="12"/>
      <c r="G4" s="12"/>
      <c r="H4" s="22"/>
    </row>
    <row r="5" ht="18" customHeight="1" spans="1:8">
      <c r="A5" s="9" t="s">
        <v>41</v>
      </c>
      <c r="B5" s="11" t="s">
        <v>793</v>
      </c>
      <c r="C5" s="11"/>
      <c r="D5" s="12">
        <v>3288271.44</v>
      </c>
      <c r="E5" s="12"/>
      <c r="F5" s="12"/>
      <c r="G5" s="12"/>
      <c r="H5" s="22"/>
    </row>
    <row r="6" ht="18" customHeight="1" spans="1:8">
      <c r="A6" s="9" t="s">
        <v>45</v>
      </c>
      <c r="B6" s="11" t="s">
        <v>794</v>
      </c>
      <c r="C6" s="11"/>
      <c r="D6" s="12"/>
      <c r="E6" s="12"/>
      <c r="F6" s="12"/>
      <c r="G6" s="12"/>
      <c r="H6" s="22"/>
    </row>
    <row r="7" ht="18" customHeight="1" spans="1:8">
      <c r="A7" s="9" t="s">
        <v>57</v>
      </c>
      <c r="B7" s="11" t="s">
        <v>795</v>
      </c>
      <c r="C7" s="11"/>
      <c r="D7" s="12"/>
      <c r="E7" s="12"/>
      <c r="F7" s="12"/>
      <c r="G7" s="12"/>
      <c r="H7" s="22"/>
    </row>
    <row r="8" ht="18" customHeight="1" spans="1:8">
      <c r="A8" s="9" t="s">
        <v>59</v>
      </c>
      <c r="B8" s="11" t="s">
        <v>796</v>
      </c>
      <c r="C8" s="11"/>
      <c r="D8" s="12"/>
      <c r="E8" s="12"/>
      <c r="F8" s="12"/>
      <c r="G8" s="12"/>
      <c r="H8" s="22"/>
    </row>
    <row r="9" ht="18" customHeight="1" spans="1:8">
      <c r="A9" s="9" t="s">
        <v>88</v>
      </c>
      <c r="B9" s="11" t="s">
        <v>797</v>
      </c>
      <c r="C9" s="11"/>
      <c r="D9" s="12"/>
      <c r="E9" s="12"/>
      <c r="F9" s="12"/>
      <c r="G9" s="12"/>
      <c r="H9" s="22"/>
    </row>
    <row r="10" ht="18" customHeight="1" spans="1:8">
      <c r="A10" s="9"/>
      <c r="B10" s="11"/>
      <c r="C10" s="11"/>
      <c r="D10" s="12"/>
      <c r="E10" s="12"/>
      <c r="F10" s="12"/>
      <c r="G10" s="12"/>
      <c r="H10" s="22"/>
    </row>
    <row r="11" ht="18" customHeight="1" spans="1:8">
      <c r="A11" s="9"/>
      <c r="B11" s="11"/>
      <c r="C11" s="11"/>
      <c r="D11" s="12"/>
      <c r="E11" s="12"/>
      <c r="F11" s="12"/>
      <c r="G11" s="12"/>
      <c r="H11" s="22"/>
    </row>
    <row r="12" ht="18" customHeight="1" spans="1:8">
      <c r="A12" s="9"/>
      <c r="B12" s="11"/>
      <c r="C12" s="11"/>
      <c r="D12" s="12"/>
      <c r="E12" s="12"/>
      <c r="F12" s="12"/>
      <c r="G12" s="12"/>
      <c r="H12" s="22"/>
    </row>
    <row r="13" ht="18" customHeight="1" spans="1:8">
      <c r="A13" s="9"/>
      <c r="B13" s="11"/>
      <c r="C13" s="11"/>
      <c r="D13" s="12"/>
      <c r="E13" s="12"/>
      <c r="F13" s="12"/>
      <c r="G13" s="12"/>
      <c r="H13" s="22"/>
    </row>
    <row r="14" ht="18" customHeight="1" spans="1:8">
      <c r="A14" s="9"/>
      <c r="B14" s="11"/>
      <c r="C14" s="11"/>
      <c r="D14" s="12"/>
      <c r="E14" s="12"/>
      <c r="F14" s="12"/>
      <c r="G14" s="12"/>
      <c r="H14" s="22"/>
    </row>
    <row r="15" ht="18" customHeight="1" spans="1:8">
      <c r="A15" s="9"/>
      <c r="B15" s="11"/>
      <c r="C15" s="11"/>
      <c r="D15" s="12"/>
      <c r="E15" s="12"/>
      <c r="F15" s="12"/>
      <c r="G15" s="12"/>
      <c r="H15" s="22"/>
    </row>
    <row r="16" ht="18" customHeight="1" spans="1:8">
      <c r="A16" s="9"/>
      <c r="B16" s="11"/>
      <c r="C16" s="11"/>
      <c r="D16" s="12"/>
      <c r="E16" s="12"/>
      <c r="F16" s="12"/>
      <c r="G16" s="12"/>
      <c r="H16" s="22"/>
    </row>
    <row r="17" ht="18" customHeight="1" spans="1:8">
      <c r="A17" s="9"/>
      <c r="B17" s="11"/>
      <c r="C17" s="11"/>
      <c r="D17" s="12"/>
      <c r="E17" s="12"/>
      <c r="F17" s="12"/>
      <c r="G17" s="12"/>
      <c r="H17" s="22"/>
    </row>
    <row r="18" ht="18" customHeight="1" spans="1:8">
      <c r="A18" s="9"/>
      <c r="B18" s="11"/>
      <c r="C18" s="11"/>
      <c r="D18" s="12"/>
      <c r="E18" s="12"/>
      <c r="F18" s="12"/>
      <c r="G18" s="12"/>
      <c r="H18" s="22"/>
    </row>
    <row r="19" ht="18" customHeight="1" spans="1:8">
      <c r="A19" s="9"/>
      <c r="B19" s="11"/>
      <c r="C19" s="11"/>
      <c r="D19" s="12"/>
      <c r="E19" s="12"/>
      <c r="F19" s="12"/>
      <c r="G19" s="12"/>
      <c r="H19" s="22"/>
    </row>
    <row r="20" ht="18" customHeight="1" spans="1:8">
      <c r="A20" s="9"/>
      <c r="B20" s="11"/>
      <c r="C20" s="11"/>
      <c r="D20" s="12"/>
      <c r="E20" s="12"/>
      <c r="F20" s="12"/>
      <c r="G20" s="12"/>
      <c r="H20" s="22"/>
    </row>
    <row r="21" ht="18" customHeight="1" spans="1:8">
      <c r="A21" s="9"/>
      <c r="B21" s="11"/>
      <c r="C21" s="11"/>
      <c r="D21" s="12"/>
      <c r="E21" s="12"/>
      <c r="F21" s="12"/>
      <c r="G21" s="12"/>
      <c r="H21" s="22"/>
    </row>
    <row r="22" ht="18" customHeight="1" spans="1:8">
      <c r="A22" s="9"/>
      <c r="B22" s="11"/>
      <c r="C22" s="11"/>
      <c r="D22" s="12"/>
      <c r="E22" s="12"/>
      <c r="F22" s="12"/>
      <c r="G22" s="12"/>
      <c r="H22" s="22"/>
    </row>
    <row r="23" ht="18" customHeight="1" spans="1:8">
      <c r="A23" s="9"/>
      <c r="B23" s="11"/>
      <c r="C23" s="11"/>
      <c r="D23" s="12"/>
      <c r="E23" s="12"/>
      <c r="F23" s="12"/>
      <c r="G23" s="12"/>
      <c r="H23" s="22"/>
    </row>
    <row r="24" ht="18" customHeight="1" spans="1:8">
      <c r="A24" s="9"/>
      <c r="B24" s="11"/>
      <c r="C24" s="11"/>
      <c r="D24" s="12"/>
      <c r="E24" s="12"/>
      <c r="F24" s="12"/>
      <c r="G24" s="12"/>
      <c r="H24" s="22"/>
    </row>
    <row r="25" ht="18" customHeight="1" spans="1:8">
      <c r="A25" s="9"/>
      <c r="B25" s="11"/>
      <c r="C25" s="11"/>
      <c r="D25" s="12"/>
      <c r="E25" s="12"/>
      <c r="F25" s="12"/>
      <c r="G25" s="12"/>
      <c r="H25" s="22"/>
    </row>
    <row r="26" ht="18" customHeight="1" spans="1:8">
      <c r="A26" s="9"/>
      <c r="B26" s="11"/>
      <c r="C26" s="11"/>
      <c r="D26" s="12"/>
      <c r="E26" s="12"/>
      <c r="F26" s="12"/>
      <c r="G26" s="12"/>
      <c r="H26" s="22"/>
    </row>
    <row r="27" ht="18" customHeight="1" spans="1:8">
      <c r="A27" s="9"/>
      <c r="B27" s="11"/>
      <c r="C27" s="11"/>
      <c r="D27" s="12"/>
      <c r="E27" s="12"/>
      <c r="F27" s="12"/>
      <c r="G27" s="12"/>
      <c r="H27" s="22"/>
    </row>
    <row r="28" ht="18" customHeight="1" spans="1:8">
      <c r="A28" s="9"/>
      <c r="B28" s="11"/>
      <c r="C28" s="11"/>
      <c r="D28" s="12"/>
      <c r="E28" s="12"/>
      <c r="F28" s="12"/>
      <c r="G28" s="12"/>
      <c r="H28" s="22"/>
    </row>
    <row r="29" ht="18" customHeight="1" spans="1:8">
      <c r="A29" s="9"/>
      <c r="B29" s="11"/>
      <c r="C29" s="11"/>
      <c r="D29" s="12"/>
      <c r="E29" s="12"/>
      <c r="F29" s="12"/>
      <c r="G29" s="12"/>
      <c r="H29" s="22"/>
    </row>
    <row r="30" ht="18" customHeight="1" spans="1:8">
      <c r="A30" s="9"/>
      <c r="B30" s="11"/>
      <c r="C30" s="11"/>
      <c r="D30" s="12"/>
      <c r="E30" s="12"/>
      <c r="F30" s="12"/>
      <c r="G30" s="12"/>
      <c r="H30" s="22"/>
    </row>
    <row r="31" ht="18" customHeight="1" spans="1:8">
      <c r="A31" s="9"/>
      <c r="B31" s="11"/>
      <c r="C31" s="11"/>
      <c r="D31" s="12"/>
      <c r="E31" s="12"/>
      <c r="F31" s="12"/>
      <c r="G31" s="12"/>
      <c r="H31" s="22"/>
    </row>
    <row r="32" ht="18" customHeight="1" spans="1:8">
      <c r="A32" s="9"/>
      <c r="B32" s="11"/>
      <c r="C32" s="11"/>
      <c r="D32" s="12"/>
      <c r="E32" s="12"/>
      <c r="F32" s="12"/>
      <c r="G32" s="12"/>
      <c r="H32" s="22"/>
    </row>
    <row r="33" ht="18" customHeight="1" spans="1:8">
      <c r="A33" s="9"/>
      <c r="B33" s="11"/>
      <c r="C33" s="11"/>
      <c r="D33" s="12"/>
      <c r="E33" s="12"/>
      <c r="F33" s="12"/>
      <c r="G33" s="12"/>
      <c r="H33" s="22"/>
    </row>
    <row r="34" ht="18" customHeight="1" spans="1:8">
      <c r="A34" s="9"/>
      <c r="B34" s="11"/>
      <c r="C34" s="11"/>
      <c r="D34" s="12"/>
      <c r="E34" s="12"/>
      <c r="F34" s="12"/>
      <c r="G34" s="12"/>
      <c r="H34" s="22"/>
    </row>
    <row r="35" ht="18" customHeight="1" spans="1:8">
      <c r="A35" s="9"/>
      <c r="B35" s="11"/>
      <c r="C35" s="11"/>
      <c r="D35" s="12"/>
      <c r="E35" s="12"/>
      <c r="F35" s="12"/>
      <c r="G35" s="12"/>
      <c r="H35" s="22"/>
    </row>
    <row r="36" ht="18" customHeight="1" spans="1:8">
      <c r="A36" s="9"/>
      <c r="B36" s="11"/>
      <c r="C36" s="11"/>
      <c r="D36" s="12"/>
      <c r="E36" s="12"/>
      <c r="F36" s="12"/>
      <c r="G36" s="12"/>
      <c r="H36" s="22"/>
    </row>
    <row r="37" ht="18" customHeight="1" spans="1:8">
      <c r="A37" s="23" t="s">
        <v>798</v>
      </c>
      <c r="B37" s="24"/>
      <c r="C37" s="24"/>
      <c r="D37" s="31" t="s">
        <v>799</v>
      </c>
      <c r="E37" s="31"/>
      <c r="F37" s="31"/>
      <c r="G37" s="31"/>
      <c r="H37" s="26" t="s">
        <v>785</v>
      </c>
    </row>
  </sheetData>
  <mergeCells count="74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A37:C37"/>
    <mergeCell ref="F37:G37"/>
  </mergeCells>
  <printOptions horizontalCentered="1"/>
  <pageMargins left="0.116416666666667" right="0.116416666666667" top="0.59375" bottom="0" header="0.59375" footer="0"/>
  <pageSetup paperSize="9" scale="93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showGridLines="0" view="pageBreakPreview" zoomScaleNormal="100" workbookViewId="0">
      <selection activeCell="D5" sqref="D5"/>
    </sheetView>
  </sheetViews>
  <sheetFormatPr defaultColWidth="9" defaultRowHeight="12"/>
  <cols>
    <col min="1" max="1" width="10.5047619047619" customWidth="1"/>
    <col min="2" max="2" width="23.6666666666667" customWidth="1"/>
    <col min="3" max="3" width="11.8285714285714" customWidth="1"/>
    <col min="4" max="4" width="13.5047619047619" customWidth="1"/>
    <col min="5" max="5" width="15.6666666666667" customWidth="1"/>
    <col min="6" max="6" width="1.82857142857143" customWidth="1"/>
    <col min="7" max="7" width="7.82857142857143" customWidth="1"/>
    <col min="8" max="8" width="17.3333333333333" customWidth="1"/>
    <col min="9" max="9" width="13.5047619047619" customWidth="1"/>
  </cols>
  <sheetData>
    <row r="1" ht="33.75" customHeight="1" spans="1:9">
      <c r="A1" s="3" t="s">
        <v>800</v>
      </c>
      <c r="B1" s="3"/>
      <c r="C1" s="3"/>
      <c r="D1" s="3"/>
      <c r="E1" s="3"/>
      <c r="F1" s="3"/>
      <c r="G1" s="17"/>
      <c r="H1" s="17"/>
      <c r="I1" s="17"/>
    </row>
    <row r="2" ht="54" customHeight="1" spans="1:9">
      <c r="A2" s="18" t="s">
        <v>26</v>
      </c>
      <c r="B2" s="18"/>
      <c r="C2" s="18"/>
      <c r="D2" s="18" t="s">
        <v>30</v>
      </c>
      <c r="E2" s="18"/>
      <c r="F2" s="18"/>
      <c r="G2" s="5" t="s">
        <v>756</v>
      </c>
      <c r="H2" s="5"/>
      <c r="I2" s="5"/>
    </row>
    <row r="3" ht="28.5" customHeight="1" spans="1:9">
      <c r="A3" s="6" t="s">
        <v>32</v>
      </c>
      <c r="B3" s="7" t="s">
        <v>65</v>
      </c>
      <c r="C3" s="7" t="s">
        <v>801</v>
      </c>
      <c r="D3" s="7" t="s">
        <v>802</v>
      </c>
      <c r="E3" s="7" t="s">
        <v>803</v>
      </c>
      <c r="F3" s="7" t="s">
        <v>804</v>
      </c>
      <c r="G3" s="7"/>
      <c r="H3" s="7" t="s">
        <v>805</v>
      </c>
      <c r="I3" s="8" t="s">
        <v>760</v>
      </c>
    </row>
    <row r="4" ht="17.25" customHeight="1" spans="1:9">
      <c r="A4" s="9" t="s">
        <v>41</v>
      </c>
      <c r="B4" s="20" t="s">
        <v>806</v>
      </c>
      <c r="C4" s="11"/>
      <c r="D4" s="12"/>
      <c r="E4" s="12" t="s">
        <v>792</v>
      </c>
      <c r="F4" s="20"/>
      <c r="G4" s="20"/>
      <c r="H4" s="12"/>
      <c r="I4" s="22"/>
    </row>
    <row r="5" ht="28.5" customHeight="1" spans="1:9">
      <c r="A5" s="9" t="s">
        <v>43</v>
      </c>
      <c r="B5" s="20" t="s">
        <v>807</v>
      </c>
      <c r="C5" s="11"/>
      <c r="D5" s="12"/>
      <c r="E5" s="12" t="s">
        <v>792</v>
      </c>
      <c r="F5" s="20"/>
      <c r="G5" s="20"/>
      <c r="H5" s="12"/>
      <c r="I5" s="22"/>
    </row>
    <row r="6" ht="17.25" customHeight="1" spans="1:9">
      <c r="A6" s="9" t="s">
        <v>45</v>
      </c>
      <c r="B6" s="20" t="s">
        <v>808</v>
      </c>
      <c r="C6" s="11"/>
      <c r="D6" s="12"/>
      <c r="E6" s="12"/>
      <c r="F6" s="20"/>
      <c r="G6" s="20"/>
      <c r="H6" s="12"/>
      <c r="I6" s="22"/>
    </row>
    <row r="7" ht="17.25" customHeight="1" spans="1:9">
      <c r="A7" s="9" t="s">
        <v>47</v>
      </c>
      <c r="B7" s="20"/>
      <c r="C7" s="11"/>
      <c r="D7" s="12"/>
      <c r="E7" s="12"/>
      <c r="F7" s="20"/>
      <c r="G7" s="20"/>
      <c r="H7" s="12"/>
      <c r="I7" s="22"/>
    </row>
    <row r="8" ht="17.25" customHeight="1" spans="1:9">
      <c r="A8" s="9" t="s">
        <v>57</v>
      </c>
      <c r="B8" s="20" t="s">
        <v>809</v>
      </c>
      <c r="C8" s="11"/>
      <c r="D8" s="12"/>
      <c r="E8" s="12"/>
      <c r="F8" s="20"/>
      <c r="G8" s="20"/>
      <c r="H8" s="12"/>
      <c r="I8" s="22"/>
    </row>
    <row r="9" ht="17.25" customHeight="1" spans="1:9">
      <c r="A9" s="9" t="s">
        <v>810</v>
      </c>
      <c r="B9" s="20"/>
      <c r="C9" s="11"/>
      <c r="D9" s="12"/>
      <c r="E9" s="12"/>
      <c r="F9" s="20"/>
      <c r="G9" s="20"/>
      <c r="H9" s="12"/>
      <c r="I9" s="22"/>
    </row>
    <row r="10" ht="17.25" customHeight="1" spans="1:9">
      <c r="A10" s="9"/>
      <c r="B10" s="20"/>
      <c r="C10" s="11"/>
      <c r="D10" s="12"/>
      <c r="E10" s="12"/>
      <c r="F10" s="20"/>
      <c r="G10" s="20"/>
      <c r="H10" s="12"/>
      <c r="I10" s="22"/>
    </row>
    <row r="11" ht="17.25" customHeight="1" spans="1:9">
      <c r="A11" s="9"/>
      <c r="B11" s="20"/>
      <c r="C11" s="11"/>
      <c r="D11" s="12"/>
      <c r="E11" s="12"/>
      <c r="F11" s="20"/>
      <c r="G11" s="20"/>
      <c r="H11" s="12"/>
      <c r="I11" s="22"/>
    </row>
    <row r="12" ht="17.25" customHeight="1" spans="1:9">
      <c r="A12" s="9"/>
      <c r="B12" s="20"/>
      <c r="C12" s="11"/>
      <c r="D12" s="12"/>
      <c r="E12" s="12"/>
      <c r="F12" s="20"/>
      <c r="G12" s="20"/>
      <c r="H12" s="12"/>
      <c r="I12" s="22"/>
    </row>
    <row r="13" ht="17.25" customHeight="1" spans="1:9">
      <c r="A13" s="9"/>
      <c r="B13" s="20"/>
      <c r="C13" s="11"/>
      <c r="D13" s="12"/>
      <c r="E13" s="12"/>
      <c r="F13" s="20"/>
      <c r="G13" s="20"/>
      <c r="H13" s="12"/>
      <c r="I13" s="22"/>
    </row>
    <row r="14" ht="17.25" customHeight="1" spans="1:9">
      <c r="A14" s="9"/>
      <c r="B14" s="20"/>
      <c r="C14" s="11"/>
      <c r="D14" s="12"/>
      <c r="E14" s="12"/>
      <c r="F14" s="20"/>
      <c r="G14" s="20"/>
      <c r="H14" s="12"/>
      <c r="I14" s="22"/>
    </row>
    <row r="15" ht="17.25" customHeight="1" spans="1:9">
      <c r="A15" s="9"/>
      <c r="B15" s="20"/>
      <c r="C15" s="11"/>
      <c r="D15" s="12"/>
      <c r="E15" s="12"/>
      <c r="F15" s="20"/>
      <c r="G15" s="20"/>
      <c r="H15" s="12"/>
      <c r="I15" s="22"/>
    </row>
    <row r="16" ht="17.25" customHeight="1" spans="1:9">
      <c r="A16" s="9"/>
      <c r="B16" s="20"/>
      <c r="C16" s="11"/>
      <c r="D16" s="12"/>
      <c r="E16" s="12"/>
      <c r="F16" s="20"/>
      <c r="G16" s="20"/>
      <c r="H16" s="12"/>
      <c r="I16" s="22"/>
    </row>
    <row r="17" ht="17.25" customHeight="1" spans="1:9">
      <c r="A17" s="9"/>
      <c r="B17" s="20"/>
      <c r="C17" s="11"/>
      <c r="D17" s="12"/>
      <c r="E17" s="12"/>
      <c r="F17" s="20"/>
      <c r="G17" s="20"/>
      <c r="H17" s="12"/>
      <c r="I17" s="22"/>
    </row>
    <row r="18" ht="17.25" customHeight="1" spans="1:9">
      <c r="A18" s="9"/>
      <c r="B18" s="20"/>
      <c r="C18" s="11"/>
      <c r="D18" s="12"/>
      <c r="E18" s="12"/>
      <c r="F18" s="20"/>
      <c r="G18" s="20"/>
      <c r="H18" s="12"/>
      <c r="I18" s="22"/>
    </row>
    <row r="19" ht="17.25" customHeight="1" spans="1:9">
      <c r="A19" s="9"/>
      <c r="B19" s="20"/>
      <c r="C19" s="11"/>
      <c r="D19" s="12"/>
      <c r="E19" s="12"/>
      <c r="F19" s="20"/>
      <c r="G19" s="20"/>
      <c r="H19" s="12"/>
      <c r="I19" s="22"/>
    </row>
    <row r="20" ht="17.25" customHeight="1" spans="1:9">
      <c r="A20" s="9"/>
      <c r="B20" s="20"/>
      <c r="C20" s="11"/>
      <c r="D20" s="12"/>
      <c r="E20" s="12"/>
      <c r="F20" s="20"/>
      <c r="G20" s="20"/>
      <c r="H20" s="12"/>
      <c r="I20" s="22"/>
    </row>
    <row r="21" ht="17.25" customHeight="1" spans="1:9">
      <c r="A21" s="9"/>
      <c r="B21" s="20"/>
      <c r="C21" s="11"/>
      <c r="D21" s="12"/>
      <c r="E21" s="12"/>
      <c r="F21" s="20"/>
      <c r="G21" s="20"/>
      <c r="H21" s="12"/>
      <c r="I21" s="22"/>
    </row>
    <row r="22" ht="17.25" customHeight="1" spans="1:9">
      <c r="A22" s="9"/>
      <c r="B22" s="20"/>
      <c r="C22" s="11"/>
      <c r="D22" s="12"/>
      <c r="E22" s="12"/>
      <c r="F22" s="20"/>
      <c r="G22" s="20"/>
      <c r="H22" s="12"/>
      <c r="I22" s="22"/>
    </row>
    <row r="23" ht="17.25" customHeight="1" spans="1:9">
      <c r="A23" s="9"/>
      <c r="B23" s="20"/>
      <c r="C23" s="11"/>
      <c r="D23" s="12"/>
      <c r="E23" s="12"/>
      <c r="F23" s="20"/>
      <c r="G23" s="20"/>
      <c r="H23" s="12"/>
      <c r="I23" s="22"/>
    </row>
    <row r="24" ht="17.25" customHeight="1" spans="1:9">
      <c r="A24" s="9"/>
      <c r="B24" s="20"/>
      <c r="C24" s="11"/>
      <c r="D24" s="12"/>
      <c r="E24" s="12"/>
      <c r="F24" s="20"/>
      <c r="G24" s="20"/>
      <c r="H24" s="12"/>
      <c r="I24" s="22"/>
    </row>
    <row r="25" ht="17.25" customHeight="1" spans="1:9">
      <c r="A25" s="9"/>
      <c r="B25" s="20"/>
      <c r="C25" s="11"/>
      <c r="D25" s="12"/>
      <c r="E25" s="12"/>
      <c r="F25" s="20"/>
      <c r="G25" s="20"/>
      <c r="H25" s="12"/>
      <c r="I25" s="22"/>
    </row>
    <row r="26" ht="17.25" customHeight="1" spans="1:9">
      <c r="A26" s="9"/>
      <c r="B26" s="20"/>
      <c r="C26" s="11"/>
      <c r="D26" s="12"/>
      <c r="E26" s="12"/>
      <c r="F26" s="20"/>
      <c r="G26" s="20"/>
      <c r="H26" s="12"/>
      <c r="I26" s="22"/>
    </row>
    <row r="27" ht="17.25" customHeight="1" spans="1:9">
      <c r="A27" s="9"/>
      <c r="B27" s="20"/>
      <c r="C27" s="11"/>
      <c r="D27" s="12"/>
      <c r="E27" s="12"/>
      <c r="F27" s="20"/>
      <c r="G27" s="20"/>
      <c r="H27" s="12"/>
      <c r="I27" s="22"/>
    </row>
    <row r="28" ht="17.25" customHeight="1" spans="1:9">
      <c r="A28" s="9"/>
      <c r="B28" s="20"/>
      <c r="C28" s="11"/>
      <c r="D28" s="12"/>
      <c r="E28" s="12"/>
      <c r="F28" s="20"/>
      <c r="G28" s="20"/>
      <c r="H28" s="12"/>
      <c r="I28" s="22"/>
    </row>
    <row r="29" ht="17.25" customHeight="1" spans="1:9">
      <c r="A29" s="9"/>
      <c r="B29" s="20"/>
      <c r="C29" s="11"/>
      <c r="D29" s="12"/>
      <c r="E29" s="12"/>
      <c r="F29" s="20"/>
      <c r="G29" s="20"/>
      <c r="H29" s="12"/>
      <c r="I29" s="22"/>
    </row>
    <row r="30" ht="17.25" customHeight="1" spans="1:9">
      <c r="A30" s="9"/>
      <c r="B30" s="20"/>
      <c r="C30" s="11"/>
      <c r="D30" s="12"/>
      <c r="E30" s="12"/>
      <c r="F30" s="20"/>
      <c r="G30" s="20"/>
      <c r="H30" s="12"/>
      <c r="I30" s="22"/>
    </row>
    <row r="31" ht="17.25" customHeight="1" spans="1:9">
      <c r="A31" s="9"/>
      <c r="B31" s="20"/>
      <c r="C31" s="11"/>
      <c r="D31" s="12"/>
      <c r="E31" s="12"/>
      <c r="F31" s="20"/>
      <c r="G31" s="20"/>
      <c r="H31" s="12"/>
      <c r="I31" s="22"/>
    </row>
    <row r="32" ht="17.25" customHeight="1" spans="1:9">
      <c r="A32" s="9"/>
      <c r="B32" s="20"/>
      <c r="C32" s="11"/>
      <c r="D32" s="12"/>
      <c r="E32" s="12"/>
      <c r="F32" s="20"/>
      <c r="G32" s="20"/>
      <c r="H32" s="12"/>
      <c r="I32" s="22"/>
    </row>
    <row r="33" ht="18" customHeight="1" spans="1:9">
      <c r="A33" s="9" t="s">
        <v>106</v>
      </c>
      <c r="B33" s="20"/>
      <c r="C33" s="27" t="s">
        <v>785</v>
      </c>
      <c r="D33" s="27" t="s">
        <v>785</v>
      </c>
      <c r="E33" s="12" t="s">
        <v>792</v>
      </c>
      <c r="F33" s="28"/>
      <c r="G33" s="28"/>
      <c r="H33" s="28"/>
      <c r="I33" s="29" t="s">
        <v>785</v>
      </c>
    </row>
    <row r="34" ht="17.25" customHeight="1" spans="1:9">
      <c r="A34" s="23" t="s">
        <v>798</v>
      </c>
      <c r="B34" s="30"/>
      <c r="C34" s="30" t="s">
        <v>785</v>
      </c>
      <c r="D34" s="30" t="s">
        <v>785</v>
      </c>
      <c r="E34" s="31" t="s">
        <v>792</v>
      </c>
      <c r="F34" s="24"/>
      <c r="G34" s="24"/>
      <c r="H34" s="31"/>
      <c r="I34" s="32" t="s">
        <v>785</v>
      </c>
    </row>
    <row r="35" ht="48" customHeight="1" spans="1:9">
      <c r="A35" s="1" t="s">
        <v>811</v>
      </c>
      <c r="B35" s="1"/>
      <c r="C35" s="1"/>
      <c r="D35" s="1"/>
      <c r="E35" s="1"/>
      <c r="F35" s="1"/>
      <c r="G35" s="1"/>
      <c r="H35" s="1"/>
      <c r="I35" s="1"/>
    </row>
  </sheetData>
  <mergeCells count="39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A33:B33"/>
    <mergeCell ref="F33:G33"/>
    <mergeCell ref="A34:B34"/>
    <mergeCell ref="F34:G34"/>
    <mergeCell ref="A35:I35"/>
  </mergeCells>
  <printOptions horizontalCentered="1"/>
  <pageMargins left="0.116416666666667" right="0.116416666666667" top="0.59375" bottom="0" header="0.59375" footer="0"/>
  <pageSetup paperSize="9" scale="92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tabSelected="1" view="pageBreakPreview" zoomScaleNormal="100" workbookViewId="0">
      <selection activeCell="C6" sqref="C6"/>
    </sheetView>
  </sheetViews>
  <sheetFormatPr defaultColWidth="9" defaultRowHeight="12"/>
  <cols>
    <col min="1" max="1" width="8.5047619047619" customWidth="1"/>
    <col min="2" max="2" width="15.3333333333333" customWidth="1"/>
    <col min="3" max="3" width="9.66666666666667" customWidth="1"/>
    <col min="4" max="4" width="3.17142857142857" customWidth="1"/>
    <col min="5" max="5" width="5" customWidth="1"/>
    <col min="6" max="6" width="11" customWidth="1"/>
    <col min="7" max="7" width="9.33333333333333" customWidth="1"/>
    <col min="8" max="8" width="10.8285714285714" customWidth="1"/>
    <col min="9" max="9" width="12.5047619047619" customWidth="1"/>
    <col min="10" max="10" width="14.5047619047619" customWidth="1"/>
    <col min="11" max="11" width="9.5047619047619" customWidth="1"/>
  </cols>
  <sheetData>
    <row r="1" ht="33.75" customHeight="1" spans="1:11">
      <c r="A1" s="3" t="s">
        <v>812</v>
      </c>
      <c r="B1" s="3"/>
      <c r="C1" s="3"/>
      <c r="D1" s="3"/>
      <c r="E1" s="3"/>
      <c r="F1" s="3"/>
      <c r="G1" s="3"/>
      <c r="H1" s="3"/>
      <c r="I1" s="17"/>
      <c r="J1" s="17"/>
      <c r="K1" s="17"/>
    </row>
    <row r="2" ht="41.25" customHeight="1" spans="1:11">
      <c r="A2" s="18" t="s">
        <v>26</v>
      </c>
      <c r="B2" s="18"/>
      <c r="C2" s="18"/>
      <c r="D2" s="18"/>
      <c r="E2" s="19" t="s">
        <v>30</v>
      </c>
      <c r="F2" s="19"/>
      <c r="G2" s="19"/>
      <c r="H2" s="19"/>
      <c r="I2" s="5" t="s">
        <v>756</v>
      </c>
      <c r="J2" s="5"/>
      <c r="K2" s="5"/>
    </row>
    <row r="3" ht="18" customHeight="1" spans="1:11">
      <c r="A3" s="6" t="s">
        <v>32</v>
      </c>
      <c r="B3" s="7" t="s">
        <v>813</v>
      </c>
      <c r="C3" s="7" t="s">
        <v>814</v>
      </c>
      <c r="D3" s="7"/>
      <c r="E3" s="7"/>
      <c r="F3" s="7"/>
      <c r="G3" s="7" t="s">
        <v>815</v>
      </c>
      <c r="H3" s="7"/>
      <c r="I3" s="7"/>
      <c r="J3" s="7" t="s">
        <v>816</v>
      </c>
      <c r="K3" s="8" t="s">
        <v>760</v>
      </c>
    </row>
    <row r="4" ht="28.5" customHeight="1" spans="1:11">
      <c r="A4" s="9"/>
      <c r="B4" s="20"/>
      <c r="C4" s="20" t="s">
        <v>817</v>
      </c>
      <c r="D4" s="20" t="s">
        <v>818</v>
      </c>
      <c r="E4" s="20"/>
      <c r="F4" s="20" t="s">
        <v>819</v>
      </c>
      <c r="G4" s="20" t="s">
        <v>817</v>
      </c>
      <c r="H4" s="20" t="s">
        <v>818</v>
      </c>
      <c r="I4" s="20" t="s">
        <v>819</v>
      </c>
      <c r="J4" s="20"/>
      <c r="K4" s="21"/>
    </row>
    <row r="5" ht="18" customHeight="1" spans="1:11">
      <c r="A5" s="9"/>
      <c r="B5" s="20"/>
      <c r="C5" s="20" t="s">
        <v>820</v>
      </c>
      <c r="D5" s="20" t="s">
        <v>821</v>
      </c>
      <c r="E5" s="20"/>
      <c r="F5" s="20" t="s">
        <v>822</v>
      </c>
      <c r="G5" s="20" t="s">
        <v>823</v>
      </c>
      <c r="H5" s="20" t="s">
        <v>824</v>
      </c>
      <c r="I5" s="20" t="s">
        <v>825</v>
      </c>
      <c r="J5" s="20" t="s">
        <v>826</v>
      </c>
      <c r="K5" s="21"/>
    </row>
    <row r="6" ht="28.5" customHeight="1" spans="1:11">
      <c r="A6" s="9" t="s">
        <v>35</v>
      </c>
      <c r="B6" s="11" t="s">
        <v>827</v>
      </c>
      <c r="C6" s="12"/>
      <c r="D6" s="12"/>
      <c r="E6" s="12"/>
      <c r="F6" s="12">
        <v>3288271.44</v>
      </c>
      <c r="G6" s="12"/>
      <c r="H6" s="12"/>
      <c r="I6" s="12"/>
      <c r="J6" s="12"/>
      <c r="K6" s="22"/>
    </row>
    <row r="7" ht="15.75" customHeight="1" spans="1:11">
      <c r="A7" s="9"/>
      <c r="B7" s="11"/>
      <c r="C7" s="12"/>
      <c r="D7" s="12"/>
      <c r="E7" s="12"/>
      <c r="F7" s="12"/>
      <c r="G7" s="12"/>
      <c r="H7" s="12"/>
      <c r="I7" s="12"/>
      <c r="J7" s="12"/>
      <c r="K7" s="22"/>
    </row>
    <row r="8" ht="15.75" customHeight="1" spans="1:11">
      <c r="A8" s="9"/>
      <c r="B8" s="11"/>
      <c r="C8" s="12"/>
      <c r="D8" s="12"/>
      <c r="E8" s="12"/>
      <c r="F8" s="12"/>
      <c r="G8" s="12"/>
      <c r="H8" s="12"/>
      <c r="I8" s="12"/>
      <c r="J8" s="12"/>
      <c r="K8" s="22"/>
    </row>
    <row r="9" ht="15.75" customHeight="1" spans="1:11">
      <c r="A9" s="9"/>
      <c r="B9" s="11"/>
      <c r="C9" s="12"/>
      <c r="D9" s="12"/>
      <c r="E9" s="12"/>
      <c r="F9" s="12"/>
      <c r="G9" s="12"/>
      <c r="H9" s="12"/>
      <c r="I9" s="12"/>
      <c r="J9" s="12"/>
      <c r="K9" s="22"/>
    </row>
    <row r="10" ht="15.75" customHeight="1" spans="1:11">
      <c r="A10" s="9"/>
      <c r="B10" s="11"/>
      <c r="C10" s="12"/>
      <c r="D10" s="12"/>
      <c r="E10" s="12"/>
      <c r="F10" s="12"/>
      <c r="G10" s="12"/>
      <c r="H10" s="12"/>
      <c r="I10" s="12"/>
      <c r="J10" s="12"/>
      <c r="K10" s="22"/>
    </row>
    <row r="11" ht="15.75" customHeight="1" spans="1:11">
      <c r="A11" s="9"/>
      <c r="B11" s="11"/>
      <c r="C11" s="12"/>
      <c r="D11" s="12"/>
      <c r="E11" s="12"/>
      <c r="F11" s="12"/>
      <c r="G11" s="12"/>
      <c r="H11" s="12"/>
      <c r="I11" s="12"/>
      <c r="J11" s="12"/>
      <c r="K11" s="22"/>
    </row>
    <row r="12" ht="15.75" customHeight="1" spans="1:11">
      <c r="A12" s="9"/>
      <c r="B12" s="11"/>
      <c r="C12" s="12"/>
      <c r="D12" s="12"/>
      <c r="E12" s="12"/>
      <c r="F12" s="12"/>
      <c r="G12" s="12"/>
      <c r="H12" s="12"/>
      <c r="I12" s="12"/>
      <c r="J12" s="12"/>
      <c r="K12" s="22"/>
    </row>
    <row r="13" ht="15.75" customHeight="1" spans="1:11">
      <c r="A13" s="9"/>
      <c r="B13" s="11"/>
      <c r="C13" s="12"/>
      <c r="D13" s="12"/>
      <c r="E13" s="12"/>
      <c r="F13" s="12"/>
      <c r="G13" s="12"/>
      <c r="H13" s="12"/>
      <c r="I13" s="12"/>
      <c r="J13" s="12"/>
      <c r="K13" s="22"/>
    </row>
    <row r="14" ht="15.75" customHeight="1" spans="1:11">
      <c r="A14" s="9"/>
      <c r="B14" s="11"/>
      <c r="C14" s="12"/>
      <c r="D14" s="12"/>
      <c r="E14" s="12"/>
      <c r="F14" s="12"/>
      <c r="G14" s="12"/>
      <c r="H14" s="12"/>
      <c r="I14" s="12"/>
      <c r="J14" s="12"/>
      <c r="K14" s="22"/>
    </row>
    <row r="15" ht="15.75" customHeight="1" spans="1:11">
      <c r="A15" s="9"/>
      <c r="B15" s="11"/>
      <c r="C15" s="12"/>
      <c r="D15" s="12"/>
      <c r="E15" s="12"/>
      <c r="F15" s="12"/>
      <c r="G15" s="12"/>
      <c r="H15" s="12"/>
      <c r="I15" s="12"/>
      <c r="J15" s="12"/>
      <c r="K15" s="22"/>
    </row>
    <row r="16" ht="15.75" customHeight="1" spans="1:11">
      <c r="A16" s="9"/>
      <c r="B16" s="11"/>
      <c r="C16" s="12"/>
      <c r="D16" s="12"/>
      <c r="E16" s="12"/>
      <c r="F16" s="12"/>
      <c r="G16" s="12"/>
      <c r="H16" s="12"/>
      <c r="I16" s="12"/>
      <c r="J16" s="12"/>
      <c r="K16" s="22"/>
    </row>
    <row r="17" ht="15.75" customHeight="1" spans="1:11">
      <c r="A17" s="9"/>
      <c r="B17" s="11"/>
      <c r="C17" s="12"/>
      <c r="D17" s="12"/>
      <c r="E17" s="12"/>
      <c r="F17" s="12"/>
      <c r="G17" s="12"/>
      <c r="H17" s="12"/>
      <c r="I17" s="12"/>
      <c r="J17" s="12"/>
      <c r="K17" s="22"/>
    </row>
    <row r="18" ht="15.75" customHeight="1" spans="1:11">
      <c r="A18" s="9"/>
      <c r="B18" s="11"/>
      <c r="C18" s="12"/>
      <c r="D18" s="12"/>
      <c r="E18" s="12"/>
      <c r="F18" s="12"/>
      <c r="G18" s="12"/>
      <c r="H18" s="12"/>
      <c r="I18" s="12"/>
      <c r="J18" s="12"/>
      <c r="K18" s="22"/>
    </row>
    <row r="19" ht="15.75" customHeight="1" spans="1:11">
      <c r="A19" s="9"/>
      <c r="B19" s="11"/>
      <c r="C19" s="12"/>
      <c r="D19" s="12"/>
      <c r="E19" s="12"/>
      <c r="F19" s="12"/>
      <c r="G19" s="12"/>
      <c r="H19" s="12"/>
      <c r="I19" s="12"/>
      <c r="J19" s="12"/>
      <c r="K19" s="22"/>
    </row>
    <row r="20" ht="15.75" customHeight="1" spans="1:11">
      <c r="A20" s="9"/>
      <c r="B20" s="11"/>
      <c r="C20" s="12"/>
      <c r="D20" s="12"/>
      <c r="E20" s="12"/>
      <c r="F20" s="12"/>
      <c r="G20" s="12"/>
      <c r="H20" s="12"/>
      <c r="I20" s="12"/>
      <c r="J20" s="12"/>
      <c r="K20" s="22"/>
    </row>
    <row r="21" ht="15.75" customHeight="1" spans="1:11">
      <c r="A21" s="9"/>
      <c r="B21" s="11"/>
      <c r="C21" s="12"/>
      <c r="D21" s="12"/>
      <c r="E21" s="12"/>
      <c r="F21" s="12"/>
      <c r="G21" s="12"/>
      <c r="H21" s="12"/>
      <c r="I21" s="12"/>
      <c r="J21" s="12"/>
      <c r="K21" s="22"/>
    </row>
    <row r="22" ht="15.75" customHeight="1" spans="1:11">
      <c r="A22" s="9"/>
      <c r="B22" s="11"/>
      <c r="C22" s="12"/>
      <c r="D22" s="12"/>
      <c r="E22" s="12"/>
      <c r="F22" s="12"/>
      <c r="G22" s="12"/>
      <c r="H22" s="12"/>
      <c r="I22" s="12"/>
      <c r="J22" s="12"/>
      <c r="K22" s="22"/>
    </row>
    <row r="23" ht="15.75" customHeight="1" spans="1:11">
      <c r="A23" s="9"/>
      <c r="B23" s="11"/>
      <c r="C23" s="12"/>
      <c r="D23" s="12"/>
      <c r="E23" s="12"/>
      <c r="F23" s="12"/>
      <c r="G23" s="12"/>
      <c r="H23" s="12"/>
      <c r="I23" s="12"/>
      <c r="J23" s="12"/>
      <c r="K23" s="22"/>
    </row>
    <row r="24" ht="15.75" customHeight="1" spans="1:11">
      <c r="A24" s="9"/>
      <c r="B24" s="11"/>
      <c r="C24" s="12"/>
      <c r="D24" s="12"/>
      <c r="E24" s="12"/>
      <c r="F24" s="12"/>
      <c r="G24" s="12"/>
      <c r="H24" s="12"/>
      <c r="I24" s="12"/>
      <c r="J24" s="12"/>
      <c r="K24" s="22"/>
    </row>
    <row r="25" ht="15.75" customHeight="1" spans="1:11">
      <c r="A25" s="9"/>
      <c r="B25" s="11"/>
      <c r="C25" s="12"/>
      <c r="D25" s="12"/>
      <c r="E25" s="12"/>
      <c r="F25" s="12"/>
      <c r="G25" s="12"/>
      <c r="H25" s="12"/>
      <c r="I25" s="12"/>
      <c r="J25" s="12"/>
      <c r="K25" s="22"/>
    </row>
    <row r="26" ht="15.75" customHeight="1" spans="1:11">
      <c r="A26" s="9"/>
      <c r="B26" s="11"/>
      <c r="C26" s="12"/>
      <c r="D26" s="12"/>
      <c r="E26" s="12"/>
      <c r="F26" s="12"/>
      <c r="G26" s="12"/>
      <c r="H26" s="12"/>
      <c r="I26" s="12"/>
      <c r="J26" s="12"/>
      <c r="K26" s="22"/>
    </row>
    <row r="27" ht="15.75" customHeight="1" spans="1:11">
      <c r="A27" s="9"/>
      <c r="B27" s="11"/>
      <c r="C27" s="12"/>
      <c r="D27" s="12"/>
      <c r="E27" s="12"/>
      <c r="F27" s="12"/>
      <c r="G27" s="12"/>
      <c r="H27" s="12"/>
      <c r="I27" s="12"/>
      <c r="J27" s="12"/>
      <c r="K27" s="22"/>
    </row>
    <row r="28" ht="15.75" customHeight="1" spans="1:11">
      <c r="A28" s="9"/>
      <c r="B28" s="11"/>
      <c r="C28" s="12"/>
      <c r="D28" s="12"/>
      <c r="E28" s="12"/>
      <c r="F28" s="12"/>
      <c r="G28" s="12"/>
      <c r="H28" s="12"/>
      <c r="I28" s="12"/>
      <c r="J28" s="12"/>
      <c r="K28" s="22"/>
    </row>
    <row r="29" ht="15.75" customHeight="1" spans="1:11">
      <c r="A29" s="9"/>
      <c r="B29" s="11"/>
      <c r="C29" s="12"/>
      <c r="D29" s="12"/>
      <c r="E29" s="12"/>
      <c r="F29" s="12"/>
      <c r="G29" s="12"/>
      <c r="H29" s="12"/>
      <c r="I29" s="12"/>
      <c r="J29" s="12"/>
      <c r="K29" s="22"/>
    </row>
    <row r="30" ht="15.75" customHeight="1" spans="1:11">
      <c r="A30" s="9"/>
      <c r="B30" s="11"/>
      <c r="C30" s="12"/>
      <c r="D30" s="12"/>
      <c r="E30" s="12"/>
      <c r="F30" s="12"/>
      <c r="G30" s="12"/>
      <c r="H30" s="12"/>
      <c r="I30" s="12"/>
      <c r="J30" s="12"/>
      <c r="K30" s="22"/>
    </row>
    <row r="31" ht="15.75" customHeight="1" spans="1:11">
      <c r="A31" s="9"/>
      <c r="B31" s="11"/>
      <c r="C31" s="12"/>
      <c r="D31" s="12"/>
      <c r="E31" s="12"/>
      <c r="F31" s="12"/>
      <c r="G31" s="12"/>
      <c r="H31" s="12"/>
      <c r="I31" s="12"/>
      <c r="J31" s="12"/>
      <c r="K31" s="22"/>
    </row>
    <row r="32" ht="15.75" customHeight="1" spans="1:11">
      <c r="A32" s="9"/>
      <c r="B32" s="11"/>
      <c r="C32" s="12"/>
      <c r="D32" s="12"/>
      <c r="E32" s="12"/>
      <c r="F32" s="12"/>
      <c r="G32" s="12"/>
      <c r="H32" s="12"/>
      <c r="I32" s="12"/>
      <c r="J32" s="12"/>
      <c r="K32" s="22"/>
    </row>
    <row r="33" ht="15.75" customHeight="1" spans="1:11">
      <c r="A33" s="9"/>
      <c r="B33" s="11"/>
      <c r="C33" s="12"/>
      <c r="D33" s="12"/>
      <c r="E33" s="12"/>
      <c r="F33" s="12"/>
      <c r="G33" s="12"/>
      <c r="H33" s="12"/>
      <c r="I33" s="12"/>
      <c r="J33" s="12"/>
      <c r="K33" s="22"/>
    </row>
    <row r="34" ht="15.75" customHeight="1" spans="1:11">
      <c r="A34" s="9"/>
      <c r="B34" s="11"/>
      <c r="C34" s="12"/>
      <c r="D34" s="12"/>
      <c r="E34" s="12"/>
      <c r="F34" s="12"/>
      <c r="G34" s="12"/>
      <c r="H34" s="12"/>
      <c r="I34" s="12"/>
      <c r="J34" s="12"/>
      <c r="K34" s="22"/>
    </row>
    <row r="35" ht="15.75" customHeight="1" spans="1:11">
      <c r="A35" s="9"/>
      <c r="B35" s="11"/>
      <c r="C35" s="12"/>
      <c r="D35" s="12"/>
      <c r="E35" s="12"/>
      <c r="F35" s="12"/>
      <c r="G35" s="12"/>
      <c r="H35" s="12"/>
      <c r="I35" s="12"/>
      <c r="J35" s="12"/>
      <c r="K35" s="22"/>
    </row>
    <row r="36" ht="28.5" customHeight="1" spans="1:11">
      <c r="A36" s="9" t="s">
        <v>106</v>
      </c>
      <c r="B36" s="20"/>
      <c r="C36" s="10">
        <v>3288271.44</v>
      </c>
      <c r="D36" s="10"/>
      <c r="E36" s="10"/>
      <c r="F36" s="10">
        <v>3288271.44</v>
      </c>
      <c r="G36" s="10"/>
      <c r="H36" s="10"/>
      <c r="I36" s="10"/>
      <c r="J36" s="10"/>
      <c r="K36" s="21"/>
    </row>
    <row r="37" ht="28.5" customHeight="1" spans="1:11">
      <c r="A37" s="23" t="s">
        <v>754</v>
      </c>
      <c r="B37" s="24"/>
      <c r="C37" s="25">
        <v>3288271.44</v>
      </c>
      <c r="D37" s="25"/>
      <c r="E37" s="25"/>
      <c r="F37" s="25">
        <v>3288271.44</v>
      </c>
      <c r="G37" s="25"/>
      <c r="H37" s="25"/>
      <c r="I37" s="25"/>
      <c r="J37" s="25"/>
      <c r="K37" s="26" t="s">
        <v>785</v>
      </c>
    </row>
    <row r="38" ht="18" customHeight="1" spans="1:11">
      <c r="A38" s="1" t="s">
        <v>828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</sheetData>
  <mergeCells count="47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A36:B36"/>
    <mergeCell ref="D36:E36"/>
    <mergeCell ref="A37:B37"/>
    <mergeCell ref="D37:E37"/>
    <mergeCell ref="A38:K38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scale="93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view="pageBreakPreview" zoomScaleNormal="100" workbookViewId="0">
      <selection activeCell="K24" sqref="K24"/>
    </sheetView>
  </sheetViews>
  <sheetFormatPr defaultColWidth="9" defaultRowHeight="12"/>
  <cols>
    <col min="1" max="1" width="10.3333333333333" customWidth="1"/>
    <col min="2" max="2" width="5" customWidth="1"/>
    <col min="3" max="3" width="18.1714285714286" customWidth="1"/>
    <col min="4" max="4" width="17" customWidth="1"/>
    <col min="5" max="5" width="3.17142857142857" customWidth="1"/>
    <col min="6" max="6" width="19.1714285714286" customWidth="1"/>
    <col min="7" max="7" width="5.17142857142857" customWidth="1"/>
    <col min="8" max="8" width="6.33333333333333" customWidth="1"/>
    <col min="9" max="9" width="7.17142857142857" customWidth="1"/>
    <col min="10" max="10" width="11.8285714285714" customWidth="1"/>
    <col min="11" max="11" width="12.3333333333333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829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1.25" customHeight="1" spans="1:11">
      <c r="A3" s="4" t="s">
        <v>26</v>
      </c>
      <c r="B3" s="4"/>
      <c r="C3" s="4"/>
      <c r="D3" s="4"/>
      <c r="E3" s="4" t="s">
        <v>30</v>
      </c>
      <c r="F3" s="4"/>
      <c r="G3" s="4"/>
      <c r="H3" s="4"/>
      <c r="I3" s="5" t="s">
        <v>830</v>
      </c>
      <c r="J3" s="5"/>
      <c r="K3" s="5"/>
    </row>
    <row r="4" ht="18.75" customHeight="1" spans="1:11">
      <c r="A4" s="6" t="s">
        <v>32</v>
      </c>
      <c r="B4" s="6"/>
      <c r="C4" s="7" t="s">
        <v>65</v>
      </c>
      <c r="D4" s="7"/>
      <c r="E4" s="7"/>
      <c r="F4" s="7" t="s">
        <v>831</v>
      </c>
      <c r="G4" s="7"/>
      <c r="H4" s="7" t="s">
        <v>801</v>
      </c>
      <c r="I4" s="7"/>
      <c r="J4" s="7" t="s">
        <v>832</v>
      </c>
      <c r="K4" s="8" t="s">
        <v>69</v>
      </c>
    </row>
    <row r="5" ht="18.75" customHeight="1" spans="1:11">
      <c r="A5" s="9">
        <v>1</v>
      </c>
      <c r="B5" s="9"/>
      <c r="C5" s="10" t="s">
        <v>818</v>
      </c>
      <c r="D5" s="10"/>
      <c r="E5" s="10"/>
      <c r="F5" s="11"/>
      <c r="G5" s="11"/>
      <c r="H5" s="12"/>
      <c r="I5" s="12"/>
      <c r="J5" s="12"/>
      <c r="K5" s="13"/>
    </row>
    <row r="6" ht="18.75" customHeight="1" spans="1:11">
      <c r="A6" s="9"/>
      <c r="B6" s="9"/>
      <c r="C6" s="10"/>
      <c r="D6" s="10"/>
      <c r="E6" s="10"/>
      <c r="F6" s="11"/>
      <c r="G6" s="11"/>
      <c r="H6" s="12"/>
      <c r="I6" s="12"/>
      <c r="J6" s="12"/>
      <c r="K6" s="13"/>
    </row>
    <row r="7" ht="18.75" customHeight="1" spans="1:11">
      <c r="A7" s="9"/>
      <c r="B7" s="9"/>
      <c r="C7" s="10"/>
      <c r="D7" s="10"/>
      <c r="E7" s="10"/>
      <c r="F7" s="11"/>
      <c r="G7" s="11"/>
      <c r="H7" s="12"/>
      <c r="I7" s="12"/>
      <c r="J7" s="12"/>
      <c r="K7" s="13"/>
    </row>
    <row r="8" ht="18.75" customHeight="1" spans="1:11">
      <c r="A8" s="9"/>
      <c r="B8" s="9"/>
      <c r="C8" s="10"/>
      <c r="D8" s="10"/>
      <c r="E8" s="10"/>
      <c r="F8" s="11"/>
      <c r="G8" s="11"/>
      <c r="H8" s="12"/>
      <c r="I8" s="12"/>
      <c r="J8" s="12"/>
      <c r="K8" s="13"/>
    </row>
    <row r="9" ht="18.75" customHeight="1" spans="1:11">
      <c r="A9" s="9"/>
      <c r="B9" s="9"/>
      <c r="C9" s="10"/>
      <c r="D9" s="10"/>
      <c r="E9" s="10"/>
      <c r="F9" s="11"/>
      <c r="G9" s="11"/>
      <c r="H9" s="12"/>
      <c r="I9" s="12"/>
      <c r="J9" s="12"/>
      <c r="K9" s="13"/>
    </row>
    <row r="10" ht="18.75" customHeight="1" spans="1:11">
      <c r="A10" s="9"/>
      <c r="B10" s="9"/>
      <c r="C10" s="10"/>
      <c r="D10" s="10"/>
      <c r="E10" s="10"/>
      <c r="F10" s="11"/>
      <c r="G10" s="11"/>
      <c r="H10" s="12"/>
      <c r="I10" s="12"/>
      <c r="J10" s="12"/>
      <c r="K10" s="13"/>
    </row>
    <row r="11" ht="18.75" customHeight="1" spans="1:11">
      <c r="A11" s="9"/>
      <c r="B11" s="9"/>
      <c r="C11" s="10"/>
      <c r="D11" s="10"/>
      <c r="E11" s="10"/>
      <c r="F11" s="11"/>
      <c r="G11" s="11"/>
      <c r="H11" s="12"/>
      <c r="I11" s="12"/>
      <c r="J11" s="12"/>
      <c r="K11" s="13"/>
    </row>
    <row r="12" ht="18.75" customHeight="1" spans="1:11">
      <c r="A12" s="9"/>
      <c r="B12" s="9"/>
      <c r="C12" s="10"/>
      <c r="D12" s="10"/>
      <c r="E12" s="10"/>
      <c r="F12" s="11"/>
      <c r="G12" s="11"/>
      <c r="H12" s="12"/>
      <c r="I12" s="12"/>
      <c r="J12" s="12"/>
      <c r="K12" s="13"/>
    </row>
    <row r="13" ht="18.75" customHeight="1" spans="1:11">
      <c r="A13" s="9"/>
      <c r="B13" s="9"/>
      <c r="C13" s="10"/>
      <c r="D13" s="10"/>
      <c r="E13" s="10"/>
      <c r="F13" s="11"/>
      <c r="G13" s="11"/>
      <c r="H13" s="12"/>
      <c r="I13" s="12"/>
      <c r="J13" s="12"/>
      <c r="K13" s="13"/>
    </row>
    <row r="14" ht="18.75" customHeight="1" spans="1:11">
      <c r="A14" s="9"/>
      <c r="B14" s="9"/>
      <c r="C14" s="10"/>
      <c r="D14" s="10"/>
      <c r="E14" s="10"/>
      <c r="F14" s="11"/>
      <c r="G14" s="11"/>
      <c r="H14" s="12"/>
      <c r="I14" s="12"/>
      <c r="J14" s="12"/>
      <c r="K14" s="13"/>
    </row>
    <row r="15" ht="18.75" customHeight="1" spans="1:11">
      <c r="A15" s="9"/>
      <c r="B15" s="9"/>
      <c r="C15" s="10"/>
      <c r="D15" s="10"/>
      <c r="E15" s="10"/>
      <c r="F15" s="11"/>
      <c r="G15" s="11"/>
      <c r="H15" s="12"/>
      <c r="I15" s="12"/>
      <c r="J15" s="12"/>
      <c r="K15" s="13"/>
    </row>
    <row r="16" ht="18.75" customHeight="1" spans="1:11">
      <c r="A16" s="9"/>
      <c r="B16" s="9"/>
      <c r="C16" s="10"/>
      <c r="D16" s="10"/>
      <c r="E16" s="10"/>
      <c r="F16" s="11"/>
      <c r="G16" s="11"/>
      <c r="H16" s="12"/>
      <c r="I16" s="12"/>
      <c r="J16" s="12"/>
      <c r="K16" s="13"/>
    </row>
    <row r="17" ht="18.75" customHeight="1" spans="1:11">
      <c r="A17" s="9"/>
      <c r="B17" s="9"/>
      <c r="C17" s="10"/>
      <c r="D17" s="10"/>
      <c r="E17" s="10"/>
      <c r="F17" s="11"/>
      <c r="G17" s="11"/>
      <c r="H17" s="12"/>
      <c r="I17" s="12"/>
      <c r="J17" s="12"/>
      <c r="K17" s="13"/>
    </row>
    <row r="18" ht="18.75" customHeight="1" spans="1:11">
      <c r="A18" s="9"/>
      <c r="B18" s="9"/>
      <c r="C18" s="10"/>
      <c r="D18" s="10"/>
      <c r="E18" s="10"/>
      <c r="F18" s="11"/>
      <c r="G18" s="11"/>
      <c r="H18" s="12"/>
      <c r="I18" s="12"/>
      <c r="J18" s="12"/>
      <c r="K18" s="13"/>
    </row>
    <row r="19" ht="18.75" customHeight="1" spans="1:11">
      <c r="A19" s="9"/>
      <c r="B19" s="9"/>
      <c r="C19" s="10"/>
      <c r="D19" s="10"/>
      <c r="E19" s="10"/>
      <c r="F19" s="11"/>
      <c r="G19" s="11"/>
      <c r="H19" s="12"/>
      <c r="I19" s="12"/>
      <c r="J19" s="12"/>
      <c r="K19" s="13"/>
    </row>
    <row r="20" ht="18.75" customHeight="1" spans="1:11">
      <c r="A20" s="9"/>
      <c r="B20" s="9"/>
      <c r="C20" s="10"/>
      <c r="D20" s="10"/>
      <c r="E20" s="10"/>
      <c r="F20" s="11"/>
      <c r="G20" s="11"/>
      <c r="H20" s="12"/>
      <c r="I20" s="12"/>
      <c r="J20" s="12"/>
      <c r="K20" s="13"/>
    </row>
    <row r="21" ht="18.75" customHeight="1" spans="1:11">
      <c r="A21" s="9"/>
      <c r="B21" s="9"/>
      <c r="C21" s="10"/>
      <c r="D21" s="10"/>
      <c r="E21" s="10"/>
      <c r="F21" s="11"/>
      <c r="G21" s="11"/>
      <c r="H21" s="12"/>
      <c r="I21" s="12"/>
      <c r="J21" s="12"/>
      <c r="K21" s="13"/>
    </row>
    <row r="22" ht="18.75" customHeight="1" spans="1:11">
      <c r="A22" s="9"/>
      <c r="B22" s="9"/>
      <c r="C22" s="10"/>
      <c r="D22" s="10"/>
      <c r="E22" s="10"/>
      <c r="F22" s="11"/>
      <c r="G22" s="11"/>
      <c r="H22" s="12"/>
      <c r="I22" s="12"/>
      <c r="J22" s="12"/>
      <c r="K22" s="13"/>
    </row>
    <row r="23" ht="18.75" customHeight="1" spans="1:11">
      <c r="A23" s="9"/>
      <c r="B23" s="9"/>
      <c r="C23" s="10"/>
      <c r="D23" s="10"/>
      <c r="E23" s="10"/>
      <c r="F23" s="11"/>
      <c r="G23" s="11"/>
      <c r="H23" s="12"/>
      <c r="I23" s="12"/>
      <c r="J23" s="12"/>
      <c r="K23" s="13"/>
    </row>
    <row r="24" ht="18.75" customHeight="1" spans="1:11">
      <c r="A24" s="9"/>
      <c r="B24" s="9"/>
      <c r="C24" s="10"/>
      <c r="D24" s="10"/>
      <c r="E24" s="10"/>
      <c r="F24" s="11"/>
      <c r="G24" s="11"/>
      <c r="H24" s="12"/>
      <c r="I24" s="12"/>
      <c r="J24" s="12"/>
      <c r="K24" s="13"/>
    </row>
    <row r="25" ht="18.75" customHeight="1" spans="1:11">
      <c r="A25" s="9"/>
      <c r="B25" s="9"/>
      <c r="C25" s="10"/>
      <c r="D25" s="10"/>
      <c r="E25" s="10"/>
      <c r="F25" s="11"/>
      <c r="G25" s="11"/>
      <c r="H25" s="12"/>
      <c r="I25" s="12"/>
      <c r="J25" s="12"/>
      <c r="K25" s="13"/>
    </row>
    <row r="26" ht="18.75" customHeight="1" spans="1:11">
      <c r="A26" s="9"/>
      <c r="B26" s="9"/>
      <c r="C26" s="10"/>
      <c r="D26" s="10"/>
      <c r="E26" s="10"/>
      <c r="F26" s="11"/>
      <c r="G26" s="11"/>
      <c r="H26" s="12"/>
      <c r="I26" s="12"/>
      <c r="J26" s="12"/>
      <c r="K26" s="13"/>
    </row>
    <row r="27" ht="18.75" customHeight="1" spans="1:11">
      <c r="A27" s="9"/>
      <c r="B27" s="9"/>
      <c r="C27" s="10"/>
      <c r="D27" s="10"/>
      <c r="E27" s="10"/>
      <c r="F27" s="11"/>
      <c r="G27" s="11"/>
      <c r="H27" s="12"/>
      <c r="I27" s="12"/>
      <c r="J27" s="12"/>
      <c r="K27" s="13"/>
    </row>
    <row r="28" ht="18.75" customHeight="1" spans="1:11">
      <c r="A28" s="9"/>
      <c r="B28" s="9"/>
      <c r="C28" s="10"/>
      <c r="D28" s="10"/>
      <c r="E28" s="10"/>
      <c r="F28" s="11"/>
      <c r="G28" s="11"/>
      <c r="H28" s="12"/>
      <c r="I28" s="12"/>
      <c r="J28" s="12"/>
      <c r="K28" s="13"/>
    </row>
    <row r="29" ht="18.75" customHeight="1" spans="1:11">
      <c r="A29" s="9"/>
      <c r="B29" s="9"/>
      <c r="C29" s="10"/>
      <c r="D29" s="10"/>
      <c r="E29" s="10"/>
      <c r="F29" s="11"/>
      <c r="G29" s="11"/>
      <c r="H29" s="12"/>
      <c r="I29" s="12"/>
      <c r="J29" s="12"/>
      <c r="K29" s="13"/>
    </row>
    <row r="30" ht="18.75" customHeight="1" spans="1:11">
      <c r="A30" s="9"/>
      <c r="B30" s="9"/>
      <c r="C30" s="10"/>
      <c r="D30" s="10"/>
      <c r="E30" s="10"/>
      <c r="F30" s="11"/>
      <c r="G30" s="11"/>
      <c r="H30" s="12"/>
      <c r="I30" s="12"/>
      <c r="J30" s="12"/>
      <c r="K30" s="13"/>
    </row>
    <row r="31" ht="18.75" customHeight="1" spans="1:11">
      <c r="A31" s="9"/>
      <c r="B31" s="9"/>
      <c r="C31" s="10"/>
      <c r="D31" s="10"/>
      <c r="E31" s="10"/>
      <c r="F31" s="11"/>
      <c r="G31" s="11"/>
      <c r="H31" s="12"/>
      <c r="I31" s="12"/>
      <c r="J31" s="12"/>
      <c r="K31" s="13"/>
    </row>
    <row r="32" ht="18.75" customHeight="1" spans="1:11">
      <c r="A32" s="9"/>
      <c r="B32" s="9"/>
      <c r="C32" s="10"/>
      <c r="D32" s="10"/>
      <c r="E32" s="10"/>
      <c r="F32" s="11"/>
      <c r="G32" s="11"/>
      <c r="H32" s="12"/>
      <c r="I32" s="12"/>
      <c r="J32" s="12"/>
      <c r="K32" s="13"/>
    </row>
    <row r="33" ht="18.75" customHeight="1" spans="1:11">
      <c r="A33" s="9"/>
      <c r="B33" s="9"/>
      <c r="C33" s="10"/>
      <c r="D33" s="10"/>
      <c r="E33" s="10"/>
      <c r="F33" s="11"/>
      <c r="G33" s="11"/>
      <c r="H33" s="12"/>
      <c r="I33" s="12"/>
      <c r="J33" s="12"/>
      <c r="K33" s="13"/>
    </row>
    <row r="34" ht="18.75" customHeight="1" spans="1:11">
      <c r="A34" s="9"/>
      <c r="B34" s="9"/>
      <c r="C34" s="10"/>
      <c r="D34" s="10"/>
      <c r="E34" s="10"/>
      <c r="F34" s="11"/>
      <c r="G34" s="11"/>
      <c r="H34" s="12"/>
      <c r="I34" s="12"/>
      <c r="J34" s="12"/>
      <c r="K34" s="13"/>
    </row>
    <row r="35" ht="18.75" customHeight="1" spans="1:11">
      <c r="A35" s="9"/>
      <c r="B35" s="9"/>
      <c r="C35" s="10"/>
      <c r="D35" s="10"/>
      <c r="E35" s="10"/>
      <c r="F35" s="11"/>
      <c r="G35" s="11"/>
      <c r="H35" s="12"/>
      <c r="I35" s="12"/>
      <c r="J35" s="12"/>
      <c r="K35" s="13"/>
    </row>
    <row r="36" ht="18" customHeight="1" spans="1:11">
      <c r="A36" s="14" t="s">
        <v>754</v>
      </c>
      <c r="B36" s="14"/>
      <c r="C36" s="15"/>
      <c r="D36" s="15"/>
      <c r="E36" s="15"/>
      <c r="F36" s="15"/>
      <c r="G36" s="15"/>
      <c r="H36" s="15"/>
      <c r="I36" s="15"/>
      <c r="J36" s="15"/>
      <c r="K36" s="16" t="s">
        <v>833</v>
      </c>
    </row>
  </sheetData>
  <mergeCells count="135"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J36"/>
  </mergeCells>
  <printOptions horizontalCentered="1"/>
  <pageMargins left="0.116416666666667" right="0.116416666666667" top="0.59375" bottom="0" header="0.59375" footer="0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工程量封面</vt:lpstr>
      <vt:lpstr>工程量清单扉页</vt:lpstr>
      <vt:lpstr>工程量清单编制说明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  <vt:lpstr>E.4.3 专业工程暂估价明细表</vt:lpstr>
      <vt:lpstr>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练老幺</cp:lastModifiedBy>
  <dcterms:created xsi:type="dcterms:W3CDTF">2026-09-29T16:19:00Z</dcterms:created>
  <dcterms:modified xsi:type="dcterms:W3CDTF">2026-09-29T09:00:38Z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C9E09E4270024DBCA1B0B789A4D3D522_12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