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南雄市Y403线K0+800、K1+240和CA92线K1+6" sheetId="16" r:id="rId1"/>
  </sheets>
  <definedNames>
    <definedName name="_xlnm._FilterDatabase" localSheetId="0" hidden="1">'南雄市Y403线K0+800、K1+240和CA92线K1+6'!$A$1:$J$7</definedName>
    <definedName name="_xlnm.Print_Area" localSheetId="0">'南雄市Y403线K0+800、K1+240和CA92线K1+6'!#REF!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<sst xmlns="http://schemas.openxmlformats.org/spreadsheetml/2006/main" count="35" uniqueCount="31">
  <si>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南雄市Y403线K0+800、K1+240和CA92线K1+675水毁修复工程预算表</t>
  </si>
  <si>
    <t>填报单位：南雄市地方公路管理站</t>
  </si>
  <si>
    <t>序号</t>
  </si>
  <si>
    <t>县别</t>
  </si>
  <si>
    <t>路线编号</t>
  </si>
  <si>
    <t>路线名称</t>
  </si>
  <si>
    <t>桩号</t>
  </si>
  <si>
    <t>乡镇</t>
  </si>
  <si>
    <t>村委会</t>
  </si>
  <si>
    <t>水毁情况描述</t>
  </si>
  <si>
    <t>拟采取修复方案</t>
  </si>
  <si>
    <t>预算资金
（万元）</t>
  </si>
  <si>
    <t>总  计</t>
  </si>
  <si>
    <t>南雄</t>
  </si>
  <si>
    <t>CA92</t>
  </si>
  <si>
    <t>杨沥-杨沥岩</t>
  </si>
  <si>
    <t>K1+675</t>
  </si>
  <si>
    <t>全安</t>
  </si>
  <si>
    <t>杨沥</t>
  </si>
  <si>
    <t>涵洞加宽</t>
  </si>
  <si>
    <t>加宽涵洞一座</t>
  </si>
  <si>
    <t>Y403</t>
  </si>
  <si>
    <t>营堡前-柴岭</t>
  </si>
  <si>
    <t>K1+240</t>
  </si>
  <si>
    <t>古市</t>
  </si>
  <si>
    <t>修仁</t>
  </si>
  <si>
    <t>完善排水</t>
  </si>
  <si>
    <t>新建60*60水沟长28m，新建挡土墙长25m*高1.5m</t>
  </si>
  <si>
    <t>K0+800</t>
  </si>
  <si>
    <t>完善安防</t>
  </si>
  <si>
    <t>新建波形护栏长12m*2侧，示警桩8根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</si>
</sst>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K0\+000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_1" xfId="51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L3" sqref="L3"/>
    </sheetView>
  </sheetViews>
  <sheetFormatPr defaultColWidth="9" defaultRowHeight="13.5" outlineLevelRow="6"/>
  <cols>
    <col min="1" max="1" width="7.625" customWidth="1"/>
    <col min="2" max="2" width="10" customWidth="1"/>
    <col min="3" max="3" width="13.125" customWidth="1"/>
    <col min="4" max="4" width="12.875" customWidth="1"/>
    <col min="5" max="5" width="11.75" customWidth="1"/>
    <col min="6" max="6" width="11.375" customWidth="1"/>
    <col min="7" max="7" width="11.125" customWidth="1"/>
    <col min="8" max="8" width="15.375" customWidth="1"/>
    <col min="9" max="9" width="35.25" customWidth="1"/>
    <col min="10" max="10" width="26.75" customWidth="1"/>
    <col min="11" max="11" width="11.875" customWidth="1"/>
  </cols>
  <sheetData>
    <row r="1" ht="6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4.25" spans="1:10">
      <c r="A2" s="2" t="s">
        <v>1</v>
      </c>
      <c r="B2" s="2"/>
      <c r="C2" s="2"/>
      <c r="D2" s="3"/>
      <c r="E2" s="2"/>
      <c r="F2" s="2"/>
      <c r="G2" s="2"/>
      <c r="H2" s="2"/>
      <c r="I2" s="15"/>
      <c r="J2" s="15"/>
    </row>
    <row r="3" ht="37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4" t="s">
        <v>11</v>
      </c>
    </row>
    <row r="4" ht="42" customHeight="1" spans="1:10">
      <c r="A4" s="7" t="s">
        <v>12</v>
      </c>
      <c r="B4" s="7"/>
      <c r="C4" s="7"/>
      <c r="D4" s="7"/>
      <c r="E4" s="7"/>
      <c r="F4" s="7"/>
      <c r="G4" s="8"/>
      <c r="H4" s="9"/>
      <c r="I4" s="9"/>
      <c r="J4" s="7">
        <f>SUM(J5:J7)</f>
        <v>23.9298</v>
      </c>
    </row>
    <row r="5" ht="114" customHeight="1" spans="1:10">
      <c r="A5" s="10">
        <v>1</v>
      </c>
      <c r="B5" s="11" t="s">
        <v>13</v>
      </c>
      <c r="C5" s="10" t="s">
        <v>14</v>
      </c>
      <c r="D5" s="12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12" t="s">
        <v>20</v>
      </c>
      <c r="J5" s="10">
        <v>16.6298</v>
      </c>
    </row>
    <row r="6" ht="114" customHeight="1" spans="1:10">
      <c r="A6" s="10">
        <v>2</v>
      </c>
      <c r="B6" s="12" t="s">
        <v>13</v>
      </c>
      <c r="C6" s="10" t="s">
        <v>21</v>
      </c>
      <c r="D6" s="10" t="s">
        <v>22</v>
      </c>
      <c r="E6" s="10" t="s">
        <v>23</v>
      </c>
      <c r="F6" s="13" t="s">
        <v>24</v>
      </c>
      <c r="G6" s="13" t="s">
        <v>25</v>
      </c>
      <c r="H6" s="14" t="s">
        <v>26</v>
      </c>
      <c r="I6" s="16" t="s">
        <v>27</v>
      </c>
      <c r="J6" s="14">
        <v>4.5</v>
      </c>
    </row>
    <row r="7" ht="114" customHeight="1" spans="1:10">
      <c r="A7" s="10">
        <v>3</v>
      </c>
      <c r="B7" s="12" t="s">
        <v>13</v>
      </c>
      <c r="C7" s="10" t="s">
        <v>21</v>
      </c>
      <c r="D7" s="10" t="s">
        <v>22</v>
      </c>
      <c r="E7" s="10" t="s">
        <v>28</v>
      </c>
      <c r="F7" s="10"/>
      <c r="G7" s="10"/>
      <c r="H7" s="11" t="s">
        <v>29</v>
      </c>
      <c r="I7" s="14" t="s">
        <v>30</v>
      </c>
      <c r="J7" s="11">
        <v>2.8</v>
      </c>
    </row>
  </sheetData>
  <autoFilter xmlns:etc="http://www.wps.cn/officeDocument/2017/etCustomData" ref="A1:J7" etc:filterBottomFollowUsedRange="0">
    <extLst/>
  </autoFilter>
  <mergeCells count="5">
    <mergeCell ref="A1:J1"/>
    <mergeCell ref="A2:H2"/>
    <mergeCell ref="A4:E4"/>
    <mergeCell ref="F6:F7"/>
    <mergeCell ref="G6:G7"/>
  </mergeCells>
  <pageMargins left="0.118055555555556" right="0.118055555555556" top="0.118055555555556" bottom="0.118055555555556" header="0.0784722222222222" footer="0.0388888888888889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南雄市Y403线K0+800、K1+240和CA92线K1+6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Ecco_Zeng </cp:lastModifiedBy>
  <dcterms:created xsi:type="dcterms:W3CDTF">2018-01-16T01:28:00Z</dcterms:created>
  <dcterms:modified xsi:type="dcterms:W3CDTF">2025-10-13T02:57:39Z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14</vt:lpwstr>
  </property>
  <property fmtid="{D5CDD505-2E9C-101B-9397-08002B2CF9AE}" pid="4" name="ICV">
    <vt:lpwstr>90C5E2A5908143B9881F4DBA9C5AA9FC</vt:lpwstr>
  </property>
  <property fmtid="{D5CDD505-2E9C-101B-9397-08002B2CF9AE}" pid="5" name="KSOReadingLayout">
    <vt:bool>false</vt:bool>
  </property>
</Properties>
</file>