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255"/>
  </bookViews>
  <sheets>
    <sheet name="Sheet1" sheetId="2" r:id="rId1"/>
  </sheets>
  <definedNames>
    <definedName name="_xlnm._FilterDatabase" localSheetId="0" hidden="1">Sheet1!$A$2:$I$27</definedName>
    <definedName name="_xlnm.Print_Titles" localSheetId="0">Sheet1!$1:$2</definedName>
    <definedName name="_xlnm.Print_Area" localSheetId="0">Sheet1!$A$1:$D$27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<sst xmlns="http://schemas.openxmlformats.org/spreadsheetml/2006/main" count="43" uniqueCount="43">
  <si>
    <t>曲江经济开发区SG-QJ-09-01-52A号地块“用地清单”管理意见</t>
  </si>
  <si>
    <t>序号</t>
  </si>
  <si>
    <t>管理清单名称</t>
  </si>
  <si>
    <t>管理部门</t>
  </si>
  <si>
    <t>管理意见或要求</t>
  </si>
  <si>
    <t>压覆矿产资源评估</t>
  </si>
  <si>
    <t>韶关市曲江区自然资源局
（林业局）</t>
  </si>
  <si>
    <t>地质灾害危险性评估</t>
  </si>
  <si>
    <t>古树名木</t>
  </si>
  <si>
    <t>林地湿地情况</t>
  </si>
  <si>
    <t>自然保护地情况</t>
  </si>
  <si>
    <t>土壤污染状况调查</t>
  </si>
  <si>
    <t>韶关市生态环境局曲江分局</t>
  </si>
  <si>
    <t>危化品生产储存建设安全审查</t>
  </si>
  <si>
    <t>韶关市曲江区应急管理局</t>
  </si>
  <si>
    <t>人防工程普查</t>
  </si>
  <si>
    <t>韶关市曲江区发改局</t>
  </si>
  <si>
    <t>节能审查</t>
  </si>
  <si>
    <t>水土保持</t>
  </si>
  <si>
    <t>韶关市曲江区水务局</t>
  </si>
  <si>
    <t>水资源论证</t>
  </si>
  <si>
    <t>洪水影响评估</t>
  </si>
  <si>
    <t>气候可行性论证</t>
  </si>
  <si>
    <t>韶关市曲江区气象局</t>
  </si>
  <si>
    <t>雷电灾害风险评估</t>
  </si>
  <si>
    <t>考古调查勘探发掘评估</t>
  </si>
  <si>
    <t>韶关市曲江区文化广电旅游体育局</t>
  </si>
  <si>
    <t>文物普查</t>
  </si>
  <si>
    <t>工业遗产</t>
  </si>
  <si>
    <t>韶关市曲江区工业和信息化局</t>
  </si>
  <si>
    <t>地下管线-通信</t>
  </si>
  <si>
    <t>历史建筑保护对象</t>
  </si>
  <si>
    <t>韶关市曲江区住房和城乡建设管理局</t>
  </si>
  <si>
    <t>绿色建筑、装配式落实意见</t>
  </si>
  <si>
    <t>地下管线-排水</t>
  </si>
  <si>
    <t>地下管线-给水</t>
  </si>
  <si>
    <t>韶关市曲江区水务投资有限责任公司</t>
  </si>
  <si>
    <t>经现场勘察，该地块红线内无韶关市曲江区水务投资有限责任公司市政供水管道，在地块旁园北二路有DN200供主水管，可满足此地块的用水需求，建议该地块需用水时提前与韶关市曲江区水务投资有限责任公司白土供水所联系报装，以及时确保该地块的用水。</t>
  </si>
  <si>
    <t>地下管线-供水</t>
  </si>
  <si>
    <t>地下管线-供电</t>
  </si>
  <si>
    <t>广东电网有限责任公司韶关曲江供电局</t>
  </si>
  <si>
    <t>地下管线-燃气</t>
  </si>
  <si>
    <t>韶关神州燃气有限公司</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</si>
</sst>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1"/>
      <name val="仿宋_GB2312"/>
      <charset val="134"/>
    </font>
    <font>
      <sz val="11"/>
      <name val="宋体"/>
      <charset val="134"/>
      <scheme val="minor"/>
    </font>
    <font>
      <sz val="20"/>
      <name val="方正小标宋简体"/>
      <charset val="134"/>
    </font>
    <font>
      <sz val="20"/>
      <name val="仿宋_GB2312"/>
      <charset val="134"/>
    </font>
    <font>
      <b/>
      <sz val="15"/>
      <name val="仿宋_GB2312"/>
      <charset val="134"/>
    </font>
    <font>
      <sz val="14"/>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6"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4" borderId="8" applyNumberFormat="0" applyAlignment="0" applyProtection="0">
      <alignment vertical="center"/>
    </xf>
    <xf numFmtId="0" fontId="16" fillId="5" borderId="9" applyNumberFormat="0" applyAlignment="0" applyProtection="0">
      <alignment vertical="center"/>
    </xf>
    <xf numFmtId="0" fontId="17" fillId="5" borderId="8" applyNumberFormat="0" applyAlignment="0" applyProtection="0">
      <alignment vertical="center"/>
    </xf>
    <xf numFmtId="0" fontId="18" fillId="6" borderId="10" applyNumberFormat="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22">
    <xf numFmtId="0" fontId="0" fillId="0" borderId="0" xfId="0">
      <alignment vertical="center"/>
    </xf>
    <xf numFmtId="0" fontId="0" fillId="0" borderId="0" xfId="0" applyFill="1">
      <alignment vertical="center"/>
    </xf>
    <xf numFmtId="0" fontId="1" fillId="0" borderId="0" xfId="0" applyFont="1" applyFill="1">
      <alignment vertical="center"/>
    </xf>
    <xf numFmtId="0" fontId="2" fillId="0" borderId="0" xfId="0" applyFont="1">
      <alignment vertical="center"/>
    </xf>
    <xf numFmtId="0" fontId="3" fillId="0" borderId="0" xfId="0" applyFont="1" applyAlignment="1">
      <alignment horizontal="center" vertical="center" wrapText="1"/>
    </xf>
    <xf numFmtId="0" fontId="4" fillId="0" borderId="0" xfId="0" applyFont="1" applyFill="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2" borderId="1" xfId="0" applyFont="1" applyFill="1" applyBorder="1" applyAlignment="1">
      <alignment vertical="center" wrapText="1"/>
    </xf>
    <xf numFmtId="0" fontId="6" fillId="0" borderId="3"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2" borderId="1"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0" fillId="0" borderId="0" xfId="0" applyAlignment="1">
      <alignment vertical="center" wrapText="1"/>
    </xf>
    <xf numFmtId="0" fontId="6" fillId="2" borderId="2" xfId="0" applyFont="1" applyFill="1" applyBorder="1" applyAlignment="1">
      <alignment horizontal="center" vertical="center" wrapText="1"/>
    </xf>
    <xf numFmtId="0" fontId="6" fillId="2" borderId="4"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pageSetUpPr fitToPage="1"/>
  </sheetPr>
  <dimension ref="A1:I27"/>
  <sheetViews>
    <sheetView tabSelected="1" view="pageBreakPreview" zoomScale="85" zoomScaleNormal="115" workbookViewId="0">
      <selection activeCell="D24" sqref="D24:D25"/>
    </sheetView>
  </sheetViews>
  <sheetFormatPr defaultColWidth="8.89166666666667" defaultRowHeight="13.5"/>
  <cols>
    <col min="1" max="1" width="7.375" customWidth="1"/>
    <col min="2" max="2" width="24.75" style="2" customWidth="1"/>
    <col min="3" max="3" width="22.3416666666667" style="3" customWidth="1"/>
    <col min="4" max="4" width="62.75" customWidth="1"/>
  </cols>
  <sheetData>
    <row r="1" ht="56" customHeight="1" spans="1:4">
      <c r="A1" s="4" t="s">
        <v>0</v>
      </c>
      <c r="B1" s="5"/>
      <c r="C1" s="4"/>
      <c r="D1" s="4"/>
    </row>
    <row r="2" ht="40" customHeight="1" spans="1:9">
      <c r="A2" s="6" t="s">
        <v>1</v>
      </c>
      <c r="B2" s="7" t="s">
        <v>2</v>
      </c>
      <c r="C2" s="6" t="s">
        <v>3</v>
      </c>
      <c r="D2" s="6" t="s">
        <v>4</v>
      </c>
      <c r="I2" s="3"/>
    </row>
    <row r="3" ht="52" hidden="1" customHeight="1" spans="1:4">
      <c r="A3" s="8">
        <v>1</v>
      </c>
      <c r="B3" s="9" t="s">
        <v>5</v>
      </c>
      <c r="C3" s="10" t="s">
        <v>6</v>
      </c>
      <c r="D3" s="11"/>
    </row>
    <row r="4" ht="52" hidden="1" customHeight="1" spans="1:4">
      <c r="A4" s="8">
        <f>A3+1</f>
        <v>2</v>
      </c>
      <c r="B4" s="9" t="s">
        <v>7</v>
      </c>
      <c r="C4" s="12"/>
      <c r="D4" s="11"/>
    </row>
    <row r="5" ht="52" hidden="1" customHeight="1" spans="1:4">
      <c r="A5" s="8">
        <f>A4+1</f>
        <v>3</v>
      </c>
      <c r="B5" s="9" t="s">
        <v>8</v>
      </c>
      <c r="C5" s="12"/>
      <c r="D5" s="13"/>
    </row>
    <row r="6" ht="52" hidden="1" customHeight="1" spans="1:4">
      <c r="A6" s="8">
        <f>A5+1</f>
        <v>4</v>
      </c>
      <c r="B6" s="9" t="s">
        <v>9</v>
      </c>
      <c r="C6" s="12"/>
      <c r="D6" s="13"/>
    </row>
    <row r="7" ht="52" hidden="1" customHeight="1" spans="1:4">
      <c r="A7" s="8">
        <f>A6+1</f>
        <v>5</v>
      </c>
      <c r="B7" s="9" t="s">
        <v>10</v>
      </c>
      <c r="C7" s="14"/>
      <c r="D7" s="13"/>
    </row>
    <row r="8" ht="52" hidden="1" customHeight="1" spans="1:4">
      <c r="A8" s="8">
        <f t="shared" ref="A8:A30" si="0">A7+1</f>
        <v>6</v>
      </c>
      <c r="B8" s="9" t="s">
        <v>11</v>
      </c>
      <c r="C8" s="8" t="s">
        <v>12</v>
      </c>
      <c r="D8" s="15"/>
    </row>
    <row r="9" ht="52" hidden="1" customHeight="1" spans="1:4">
      <c r="A9" s="8">
        <f t="shared" si="0"/>
        <v>7</v>
      </c>
      <c r="B9" s="9" t="s">
        <v>13</v>
      </c>
      <c r="C9" s="9" t="s">
        <v>14</v>
      </c>
      <c r="D9" s="15"/>
    </row>
    <row r="10" ht="52" hidden="1" customHeight="1" spans="1:4">
      <c r="A10" s="8">
        <f t="shared" si="0"/>
        <v>8</v>
      </c>
      <c r="B10" s="9" t="s">
        <v>15</v>
      </c>
      <c r="C10" s="16" t="s">
        <v>16</v>
      </c>
      <c r="D10" s="13"/>
    </row>
    <row r="11" s="1" customFormat="1" ht="52" hidden="1" customHeight="1" spans="1:4">
      <c r="A11" s="8">
        <f t="shared" si="0"/>
        <v>9</v>
      </c>
      <c r="B11" s="9" t="s">
        <v>17</v>
      </c>
      <c r="C11" s="17"/>
      <c r="D11" s="18"/>
    </row>
    <row r="12" ht="52" hidden="1" customHeight="1" spans="1:4">
      <c r="A12" s="8">
        <f t="shared" si="0"/>
        <v>10</v>
      </c>
      <c r="B12" s="9" t="s">
        <v>18</v>
      </c>
      <c r="C12" s="8" t="s">
        <v>19</v>
      </c>
      <c r="D12" s="11"/>
    </row>
    <row r="13" ht="52" hidden="1" customHeight="1" spans="1:4">
      <c r="A13" s="8">
        <f t="shared" si="0"/>
        <v>11</v>
      </c>
      <c r="B13" s="9" t="s">
        <v>20</v>
      </c>
      <c r="C13" s="8"/>
      <c r="D13" s="11"/>
    </row>
    <row r="14" ht="52" hidden="1" customHeight="1" spans="1:4">
      <c r="A14" s="8">
        <f t="shared" si="0"/>
        <v>12</v>
      </c>
      <c r="B14" s="9" t="s">
        <v>21</v>
      </c>
      <c r="C14" s="8"/>
      <c r="D14" s="11"/>
    </row>
    <row r="15" ht="52" hidden="1" customHeight="1" spans="1:4">
      <c r="A15" s="8">
        <f t="shared" si="0"/>
        <v>13</v>
      </c>
      <c r="B15" s="9" t="s">
        <v>22</v>
      </c>
      <c r="C15" s="8" t="s">
        <v>23</v>
      </c>
      <c r="D15" s="15"/>
    </row>
    <row r="16" ht="52" hidden="1" customHeight="1" spans="1:4">
      <c r="A16" s="8">
        <f t="shared" si="0"/>
        <v>14</v>
      </c>
      <c r="B16" s="9" t="s">
        <v>24</v>
      </c>
      <c r="C16" s="8"/>
      <c r="D16" s="15"/>
    </row>
    <row r="17" ht="52" hidden="1" customHeight="1" spans="1:6">
      <c r="A17" s="8">
        <f t="shared" si="0"/>
        <v>15</v>
      </c>
      <c r="B17" s="9" t="s">
        <v>25</v>
      </c>
      <c r="C17" s="8" t="s">
        <v>26</v>
      </c>
      <c r="D17" s="18"/>
      <c r="F17" s="19"/>
    </row>
    <row r="18" ht="52" hidden="1" customHeight="1" spans="1:4">
      <c r="A18" s="8">
        <f t="shared" si="0"/>
        <v>16</v>
      </c>
      <c r="B18" s="9" t="s">
        <v>27</v>
      </c>
      <c r="C18" s="8"/>
      <c r="D18" s="18"/>
    </row>
    <row r="19" ht="52" hidden="1" customHeight="1" spans="1:4">
      <c r="A19" s="8">
        <f t="shared" ref="A19:A28" si="1">A18+1</f>
        <v>17</v>
      </c>
      <c r="B19" s="9" t="s">
        <v>28</v>
      </c>
      <c r="C19" s="10" t="s">
        <v>29</v>
      </c>
      <c r="D19" s="8"/>
    </row>
    <row r="20" ht="52" hidden="1" customHeight="1" spans="1:4">
      <c r="A20" s="8">
        <f t="shared" si="1"/>
        <v>18</v>
      </c>
      <c r="B20" s="9" t="s">
        <v>30</v>
      </c>
      <c r="C20" s="14"/>
      <c r="D20" s="13"/>
    </row>
    <row r="21" ht="52" hidden="1" customHeight="1" spans="1:4">
      <c r="A21" s="8">
        <f t="shared" si="1"/>
        <v>19</v>
      </c>
      <c r="B21" s="9" t="s">
        <v>31</v>
      </c>
      <c r="C21" s="8" t="s">
        <v>32</v>
      </c>
      <c r="D21" s="13"/>
    </row>
    <row r="22" ht="52" hidden="1" customHeight="1" spans="1:4">
      <c r="A22" s="8">
        <f t="shared" si="1"/>
        <v>20</v>
      </c>
      <c r="B22" s="9" t="s">
        <v>33</v>
      </c>
      <c r="C22" s="8"/>
      <c r="D22" s="15"/>
    </row>
    <row r="23" ht="52" hidden="1" customHeight="1" spans="1:4">
      <c r="A23" s="8">
        <f t="shared" si="1"/>
        <v>21</v>
      </c>
      <c r="B23" s="9" t="s">
        <v>34</v>
      </c>
      <c r="C23" s="8"/>
      <c r="D23" s="13"/>
    </row>
    <row r="24" ht="52" customHeight="1" spans="1:4">
      <c r="A24" s="8">
        <f t="shared" si="1"/>
        <v>22</v>
      </c>
      <c r="B24" s="9" t="s">
        <v>35</v>
      </c>
      <c r="C24" s="10" t="s">
        <v>36</v>
      </c>
      <c r="D24" s="20" t="s">
        <v>37</v>
      </c>
    </row>
    <row r="25" ht="52" customHeight="1" spans="1:4">
      <c r="A25" s="8">
        <f t="shared" si="1"/>
        <v>23</v>
      </c>
      <c r="B25" s="9" t="s">
        <v>38</v>
      </c>
      <c r="C25" s="14"/>
      <c r="D25" s="21"/>
    </row>
    <row r="26" ht="52" hidden="1" customHeight="1" spans="1:4">
      <c r="A26" s="8">
        <f t="shared" si="1"/>
        <v>24</v>
      </c>
      <c r="B26" s="9" t="s">
        <v>39</v>
      </c>
      <c r="C26" s="8" t="s">
        <v>40</v>
      </c>
      <c r="D26" s="13"/>
    </row>
    <row r="27" ht="52" hidden="1" customHeight="1" spans="1:4">
      <c r="A27" s="8">
        <f t="shared" si="1"/>
        <v>25</v>
      </c>
      <c r="B27" s="9" t="s">
        <v>41</v>
      </c>
      <c r="C27" s="8" t="s">
        <v>42</v>
      </c>
      <c r="D27" s="18"/>
    </row>
  </sheetData>
  <autoFilter xmlns:etc="http://www.wps.cn/officeDocument/2017/etCustomData" ref="A2:I27" etc:filterBottomFollowUsedRange="0">
    <filterColumn colId="2">
      <customFilters>
        <customFilter operator="equal" val="韶关市曲江区水务投资有限责任公司"/>
      </customFilters>
    </filterColumn>
    <extLst/>
  </autoFilter>
  <sortState ref="A3:D25">
    <sortCondition ref="A3"/>
  </sortState>
  <mergeCells count="10">
    <mergeCell ref="A1:D1"/>
    <mergeCell ref="C3:C7"/>
    <mergeCell ref="C10:C11"/>
    <mergeCell ref="C12:C14"/>
    <mergeCell ref="C15:C16"/>
    <mergeCell ref="C17:C18"/>
    <mergeCell ref="C19:C20"/>
    <mergeCell ref="C21:C23"/>
    <mergeCell ref="C24:C25"/>
    <mergeCell ref="D24:D25"/>
  </mergeCells>
  <pageMargins left="0.751388888888889" right="0.751388888888889" top="1" bottom="1" header="0.5" footer="0.5"/>
  <pageSetup paperSize="9" scale="75" fitToHeight="0" orientation="portrait"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辉</cp:lastModifiedBy>
  <dcterms:created xsi:type="dcterms:W3CDTF">2024-07-12T03:16:00Z</dcterms:created>
  <dcterms:modified xsi:type="dcterms:W3CDTF">2025-09-28T03:44:42Z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A015A5BB807E4BD689DD6AB91C32004C_13</vt:lpwstr>
  </property>
</Properties>
</file>